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680" yWindow="65416" windowWidth="29040" windowHeight="15840" tabRatio="843" firstSheet="16" activeTab="21"/>
  </bookViews>
  <sheets>
    <sheet name="Recursos Distribuidos" sheetId="9" r:id="rId1"/>
    <sheet name="Angelo" sheetId="11" r:id="rId2"/>
    <sheet name="Arne" sheetId="12" r:id="rId3"/>
    <sheet name="Carlos Sperber" sheetId="13" r:id="rId4"/>
    <sheet name="Eliseu" sheetId="14" r:id="rId5"/>
    <sheet name="Eraldo" sheetId="15" r:id="rId6"/>
    <sheet name="Eugênio" sheetId="16" r:id="rId7"/>
    <sheet name="Fred" sheetId="29" r:id="rId8"/>
    <sheet name="Gustavo" sheetId="17" r:id="rId9"/>
    <sheet name="José C. Zanuncio" sheetId="18" r:id="rId10"/>
    <sheet name="José E. Serrão" sheetId="19" r:id="rId11"/>
    <sheet name="José Lino Neto" sheetId="21" r:id="rId12"/>
    <sheet name="Karla" sheetId="22" r:id="rId13"/>
    <sheet name="Lessando" sheetId="38" r:id="rId14"/>
    <sheet name="Madelaine" sheetId="25" r:id="rId15"/>
    <sheet name="Marcelo C. Picanço" sheetId="26" r:id="rId16"/>
    <sheet name="Maria Augusta" sheetId="23" r:id="rId17"/>
    <sheet name="Maria Goreti" sheetId="27" r:id="rId18"/>
    <sheet name="Og" sheetId="28" r:id="rId19"/>
    <sheet name="Raul" sheetId="30" r:id="rId20"/>
    <sheet name="Simon" sheetId="31" r:id="rId21"/>
    <sheet name="SEC e COMISS" sheetId="34" r:id="rId22"/>
    <sheet name="FOTOS" sheetId="35" r:id="rId23"/>
    <sheet name="SITE" sheetId="36" r:id="rId24"/>
    <sheet name="Plan5" sheetId="37" r:id="rId25"/>
  </sheets>
  <definedNames/>
  <calcPr calcId="162913"/>
  <extLst/>
</workbook>
</file>

<file path=xl/sharedStrings.xml><?xml version="1.0" encoding="utf-8"?>
<sst xmlns="http://schemas.openxmlformats.org/spreadsheetml/2006/main" count="372" uniqueCount="220">
  <si>
    <t>Angelo Pallini</t>
  </si>
  <si>
    <t>Arne Janssen</t>
  </si>
  <si>
    <t>Carlos Frankl Sperber</t>
  </si>
  <si>
    <t>Eliseu José Guedes Pereira</t>
  </si>
  <si>
    <t>Eugênio Eduardo de Oliveira</t>
  </si>
  <si>
    <t>Gustavo Ferreira Martins</t>
  </si>
  <si>
    <t>José Cola Zanuncio</t>
  </si>
  <si>
    <t>José Eduardo Serrão</t>
  </si>
  <si>
    <t>José Lino Neto</t>
  </si>
  <si>
    <t>Karla Clemente Suemy Yotoko</t>
  </si>
  <si>
    <t>Madelaine Venzon</t>
  </si>
  <si>
    <t>Marcelo Coutinho Picanço</t>
  </si>
  <si>
    <t>Maria Goreti de Almeida Oliveira</t>
  </si>
  <si>
    <t>Og Francisco Fonseca de Souza</t>
  </si>
  <si>
    <t>Raul Narciso Carvalho Guedes</t>
  </si>
  <si>
    <t>Simon Luke Elliot</t>
  </si>
  <si>
    <t>Eraldo Rodrigues de Lima </t>
  </si>
  <si>
    <t>Data</t>
  </si>
  <si>
    <t>Valor (R$)</t>
  </si>
  <si>
    <t>Discriminação da Despesa</t>
  </si>
  <si>
    <t>Valor distribuído (R$)</t>
  </si>
  <si>
    <t>Saldo atual (R$)</t>
  </si>
  <si>
    <t>Total gasto (R$)</t>
  </si>
  <si>
    <t>Entrada(R$)</t>
  </si>
  <si>
    <t>Total</t>
  </si>
  <si>
    <t>Saídas (R$)</t>
  </si>
  <si>
    <t>Saldo (R$)</t>
  </si>
  <si>
    <t>GASTOS</t>
  </si>
  <si>
    <t>TOTAL</t>
  </si>
  <si>
    <t>SALDO BANCÁRIO:</t>
  </si>
  <si>
    <t>EXTRATO</t>
  </si>
  <si>
    <t>TOTAL (ESTIMADO)</t>
  </si>
  <si>
    <t>SECRETARIA E COMISSÃO</t>
  </si>
  <si>
    <t>FOTOS</t>
  </si>
  <si>
    <t>SITE</t>
  </si>
  <si>
    <t>Frederico Falcão Salles</t>
  </si>
  <si>
    <t>ATALHO</t>
  </si>
  <si>
    <t>ORIENTADORES</t>
  </si>
  <si>
    <t xml:space="preserve">Maria Augusta Lima Siqueira </t>
  </si>
  <si>
    <t>fotos set/out/nov21 (cheque 850007)</t>
  </si>
  <si>
    <t>funarbe (cheque 850010)</t>
  </si>
  <si>
    <t>2 diarias para Raul Pisno (cheque 850001)</t>
  </si>
  <si>
    <t>PRODUÇÃO DO SITE AGOSTO/SETEMBRO 21 (CHEQUE 850002)</t>
  </si>
  <si>
    <t>MATERIAL PARA LABORATORIO (CHEQUE 850003)</t>
  </si>
  <si>
    <t>MATERIAL PARA LABORATORIO (CHEQUE 850005)</t>
  </si>
  <si>
    <t>REEMBOLSO (CHEQUE 850004)</t>
  </si>
  <si>
    <t>REFRIGER-AR - reserva ppg (cheque 850009)</t>
  </si>
  <si>
    <t>alexander gomes - sistema de informacao - reserva ppg (cheque 850006)</t>
  </si>
  <si>
    <t>reembolso traduçao (cheque 850011)</t>
  </si>
  <si>
    <t>material para laboratorio (cheque 850015)</t>
  </si>
  <si>
    <t>material para experimento (cheque 850012)</t>
  </si>
  <si>
    <t>material para laboratorio (cheque 850013)</t>
  </si>
  <si>
    <t>serviço de ilustração cientifica (cheque 850014)</t>
  </si>
  <si>
    <t>PRODUÇÃO DO SITE outubro/novembro21 (CHEQUE 850018)</t>
  </si>
  <si>
    <t>material para laboratorio (cheque 850017)</t>
  </si>
  <si>
    <t>2 diarias maisa gonçalves (cheque 850021)</t>
  </si>
  <si>
    <t>2 diarias rodolfo castillo (cheque 850020)</t>
  </si>
  <si>
    <t>limpeza de ar condicionado (cheque 850019)</t>
  </si>
  <si>
    <t>reembolso traduçao (cheque 850026)</t>
  </si>
  <si>
    <t>reembolso material para laboratorio (cheque 850023)</t>
  </si>
  <si>
    <t>serviço de manutenção computador (cheque 850033)</t>
  </si>
  <si>
    <t>reembolso com taduçao de artigo (cheque 850027)</t>
  </si>
  <si>
    <t>serviço de manutenção CO2 (cheque 850024)</t>
  </si>
  <si>
    <t>material para experimento gaiolas (cheque 850025)</t>
  </si>
  <si>
    <t>servico de manutençao ar cond. (cheque 850030)</t>
  </si>
  <si>
    <t>serviço de manutençao em computador (cheque 850028)</t>
  </si>
  <si>
    <t>serviço de manutenção ar condi. (cheque 850029)</t>
  </si>
  <si>
    <t>produção do site dez21/janeiro22 (cheque 850031)</t>
  </si>
  <si>
    <t>reembolso com publicação de artigo (cheque 850035)</t>
  </si>
  <si>
    <t>analise de solo (cheque 850038)</t>
  </si>
  <si>
    <t>material para experimento (cheque 850037)</t>
  </si>
  <si>
    <t>material para experimento (cheque 850036)</t>
  </si>
  <si>
    <t>reeembolso material para laboratorio (cheque 850039)</t>
  </si>
  <si>
    <t>reemboslo material para experimento (cheque 850040)</t>
  </si>
  <si>
    <t>15/032022</t>
  </si>
  <si>
    <t>fotos dez21/jan/fev22 (cheque 850034)</t>
  </si>
  <si>
    <t xml:space="preserve">cobrir restante da publicação do eraldo </t>
  </si>
  <si>
    <t>reserva cobrindo saldo</t>
  </si>
  <si>
    <t>material para laboratorio (cheque 850044)</t>
  </si>
  <si>
    <t>material para laboratorio (cheque 850042)</t>
  </si>
  <si>
    <t>reembolso material para experimento (cheque 850041)</t>
  </si>
  <si>
    <t>reembolso publicação (cheque 850043)</t>
  </si>
  <si>
    <t>MATERIAL PARA LABORATORIO (CHEQUE 850047)</t>
  </si>
  <si>
    <t>SERVIÇO DE MANUTENÇÃO IMPRESSORA (CHEQUE 850045)</t>
  </si>
  <si>
    <t>MATERIAL PARA LABORATORIO (CHEQUE 850046)</t>
  </si>
  <si>
    <t>reembolso material para experimento (cheque 850052)</t>
  </si>
  <si>
    <t>reembolso material para experimento (cheque 850053)</t>
  </si>
  <si>
    <t>reembolso material para laboratorio (cheque 850051)</t>
  </si>
  <si>
    <t>serviço de manutenção em notebook (cheque 850049)</t>
  </si>
  <si>
    <t>reembolso material para laboratorio (cheque 850050)</t>
  </si>
  <si>
    <t>material para experimento (cheque 850054)</t>
  </si>
  <si>
    <t>produção do site fev/mar22 (cheque 850057)</t>
  </si>
  <si>
    <t>reembolso serviço de manutenção (cheque 850056)</t>
  </si>
  <si>
    <t>reembolso material para experimento (cheque 850055)</t>
  </si>
  <si>
    <t>cobrir restante fred</t>
  </si>
  <si>
    <t>secretaria cobrindo restante</t>
  </si>
  <si>
    <t>reembolso de publicação de 05 artigos (cheque 850064)</t>
  </si>
  <si>
    <t>material para laboratorio (cheque 850062)</t>
  </si>
  <si>
    <t>reembolso material para experimento (cheque 850061)</t>
  </si>
  <si>
    <t>material para experimento (cheque 850063)</t>
  </si>
  <si>
    <t>material para laboratorio (cheque 850058)</t>
  </si>
  <si>
    <t>material para experimento ( cheque 850060)</t>
  </si>
  <si>
    <t>material para experimento (cheque 850059)</t>
  </si>
  <si>
    <t>serviço de sequenciamento (cheque 850066)</t>
  </si>
  <si>
    <t>fotos março/abril/maio22 (cheque 850067)</t>
  </si>
  <si>
    <t>serviço de manutenção porta (cheque 850073)</t>
  </si>
  <si>
    <t>material para laboratori0 (cheque 850069)</t>
  </si>
  <si>
    <t>reembolso material para experimento (cheque 850070)</t>
  </si>
  <si>
    <t>serviço de manutenção microscopio (cheque 850071)</t>
  </si>
  <si>
    <t>alexander gomes - sistema de informacao - reserva ppg (cheque 850072)</t>
  </si>
  <si>
    <t>reembolso publicação (cheque 850068)</t>
  </si>
  <si>
    <t>Lessando Moreira Gontijo</t>
  </si>
  <si>
    <t>material para experimento (cheque 850074)</t>
  </si>
  <si>
    <t>material para experimento (cheque 850076)</t>
  </si>
  <si>
    <t>produção do site abr/mai22 (cheque 850078)</t>
  </si>
  <si>
    <t>material para laboratorio (cheque 850083)</t>
  </si>
  <si>
    <t>reembolso material para experimento (cheque 850079)</t>
  </si>
  <si>
    <t>material para experimento (cheque 850080)</t>
  </si>
  <si>
    <t>material para laboratório (cheque 850082)</t>
  </si>
  <si>
    <t>material para experimento (cheque 850081)</t>
  </si>
  <si>
    <t>tonner (cheque 850077)</t>
  </si>
  <si>
    <t>material para laboratorio (cheque 850095)</t>
  </si>
  <si>
    <t>material para laboratorio (cheque 850093)</t>
  </si>
  <si>
    <t>material para experimento (cheque 850086)</t>
  </si>
  <si>
    <t>impressoes banner para simposio (cheque 850084)</t>
  </si>
  <si>
    <t>material para simposio (cheque 850085)</t>
  </si>
  <si>
    <t>MATERIAL PARA LABORATORIO (CHEQUE 850088)</t>
  </si>
  <si>
    <t>material para laboratorio (cheque 850087)</t>
  </si>
  <si>
    <t>produção do site junho/julho22 (cheque 850097)</t>
  </si>
  <si>
    <t>material para experimento (cheque 850090)</t>
  </si>
  <si>
    <t>01 auxilio diário para Eugenio (cheque 850096)</t>
  </si>
  <si>
    <t>reembolso de publicação de artigo (cheque 850094)</t>
  </si>
  <si>
    <t>serviço de manutenção em BOD (cheque 850092)</t>
  </si>
  <si>
    <t>serviço de manutenbção em nobreak (cheque 850091)</t>
  </si>
  <si>
    <t>material para laboratorio (cheque 850089)</t>
  </si>
  <si>
    <t>reembolso para lívia de revisao de artigo (cheque 850100)</t>
  </si>
  <si>
    <t>material para laboratorio (cheque 850099)</t>
  </si>
  <si>
    <t>fotos junho/julho/agosto22 (cheque 850101)</t>
  </si>
  <si>
    <t>material para laboratorio (cheque 850114)</t>
  </si>
  <si>
    <t>material para laboratorio dividido com Serrao (cheque 850119)</t>
  </si>
  <si>
    <t>material para laboratorio dividido com Lino (cheque 850119)</t>
  </si>
  <si>
    <t>1 diária para BH (cheque 850118)</t>
  </si>
  <si>
    <t>3 diárias para São João Del Rei (cheque 850107)</t>
  </si>
  <si>
    <t>2 diárias para Mateus soares - para são joão del rei (cheque 850121)</t>
  </si>
  <si>
    <t>reembolso revisão de artigo (cheque 850108)</t>
  </si>
  <si>
    <t>reembolso material para experimento (cheque 850112)</t>
  </si>
  <si>
    <t>fotos set/out/nov22 (cheque 850115)</t>
  </si>
  <si>
    <t>produção do site ago/set22 (cheque 850111)</t>
  </si>
  <si>
    <t>produção do site out/nov22 (cheque 850116)</t>
  </si>
  <si>
    <t>material para labraorio (cheque 850110)</t>
  </si>
  <si>
    <t>reembolso de publicação de artigo (cheque 850098)</t>
  </si>
  <si>
    <t>reembolso Gustavo de tradução do edital de seleção ento. (cheque 850102)</t>
  </si>
  <si>
    <t>serviço de manutenção nobreak (cheque 850113)</t>
  </si>
  <si>
    <t>4 diárias para Jeny Tatiana para congresso em Fortaleza (cheque 850104)</t>
  </si>
  <si>
    <t>4 diárias para Samuel Julio para congresso em Fortaleza (cheque 850105)</t>
  </si>
  <si>
    <t>4 diárias para Douglas da Silva para congresso em Fortaleza (cheque 850103)</t>
  </si>
  <si>
    <t>4 diárias para Daniel Maciel para congresso em Fortaleza (cheque 850106)</t>
  </si>
  <si>
    <t>toner hp e papel chamex (cheque 850117)</t>
  </si>
  <si>
    <t>4 diarias para Gabriel Pantoja para simposio em Ilheus (cheque 850123)</t>
  </si>
  <si>
    <t>4 diarias para Isabel Cristina para simposio em Ilheus (cheque 850126)</t>
  </si>
  <si>
    <t>4 diarias para Thales Yann para simposio em Ilheus (cheque 850124)</t>
  </si>
  <si>
    <t>4 diarias para Mellis Layra para simposio em Ilheus (cheque 850125)</t>
  </si>
  <si>
    <t>material para experimento (cheque 850128)</t>
  </si>
  <si>
    <t>manutenção em ar condicionado (cheque 850122)</t>
  </si>
  <si>
    <t>7 diárias para Fortaleza (cheque 850109)</t>
  </si>
  <si>
    <t>material para experimento (cheque 850127)</t>
  </si>
  <si>
    <t>material para laboratorio (cheque 850129)</t>
  </si>
  <si>
    <t>fotos dez22/jan/fev23 (cheque 850132)</t>
  </si>
  <si>
    <t>Infologica tonner (cheque 850133)</t>
  </si>
  <si>
    <t>material para laboratorio (cheque 850135)</t>
  </si>
  <si>
    <t>serviço de manutenção nobreak, notebook (cheque 850137)</t>
  </si>
  <si>
    <t>serviço de manutenção impressora (cheque 850138)</t>
  </si>
  <si>
    <t>tonner (cheque 850139)</t>
  </si>
  <si>
    <t>produção do site dez22/jan23 (cheque 850131)</t>
  </si>
  <si>
    <t>serviço de manutenção em nobreak, monitor, impressora (cheque 850130)</t>
  </si>
  <si>
    <t>reembolso publicação (cheque 850120)</t>
  </si>
  <si>
    <t>reembolso tradução (cheque 850136)</t>
  </si>
  <si>
    <t>serviço de manutenção ar condicionado (cheque 850148)</t>
  </si>
  <si>
    <t>reembolso de publicação de 03 artigos (cheque 850140)</t>
  </si>
  <si>
    <t>material para laboratorio (cheque 850147)</t>
  </si>
  <si>
    <t>reembolso com material para experimento (cheque 850145)</t>
  </si>
  <si>
    <t>serviço de manutenção (cheque 850144)</t>
  </si>
  <si>
    <t>serviço de manutenção (cheque 850146)</t>
  </si>
  <si>
    <t>04 diárias para Samuel Júlio (cheque 850143)</t>
  </si>
  <si>
    <t>reembolso tradução de artigo (850142)</t>
  </si>
  <si>
    <t>02 diárias para Walysson Mendes (cheque 850149)</t>
  </si>
  <si>
    <t>material para experimento (cheque 850161)</t>
  </si>
  <si>
    <t>material para experimento (cheque 850155)</t>
  </si>
  <si>
    <t>material para experimento (cheque 850157)</t>
  </si>
  <si>
    <t>material para experimento (cheque 850152)</t>
  </si>
  <si>
    <t>material para laboratorio (cheque 850151)</t>
  </si>
  <si>
    <t>material para laboratorio (cheque 850154)</t>
  </si>
  <si>
    <t>material para experimento (cheque 850158)</t>
  </si>
  <si>
    <t>serviço de manutenção (cheque 850160)</t>
  </si>
  <si>
    <t>produção do site fev/mar23 (cheque 850159)</t>
  </si>
  <si>
    <t>serviço de manutenção nobreak (cheque 850150)</t>
  </si>
  <si>
    <t>MATERIAL PARA EXPERIMENTO (CHEQUE 850163)</t>
  </si>
  <si>
    <t>SERVIÇO DE MANUNTEÇÃO EM NOTEBOOK (CHEQUE 850164)</t>
  </si>
  <si>
    <t>MATERIAL PARA LABORATORIO (CHEQUE 850165)</t>
  </si>
  <si>
    <t>02 diárias para Samuel Júlio (cheque 85056)</t>
  </si>
  <si>
    <t>material para laboratorio - caixa de abelha (cheque 850166)</t>
  </si>
  <si>
    <t>reembolso de publicação de artigo (cheque 850170)</t>
  </si>
  <si>
    <t>serviço de manutenção em nobreak (cheque 850173)</t>
  </si>
  <si>
    <t>publicação de artigo (cheque 850171)</t>
  </si>
  <si>
    <t>sserviço de manutenção em ar condiconado (cheque 850175)</t>
  </si>
  <si>
    <t>material para laboratorio (cheque 850174)</t>
  </si>
  <si>
    <t>alexander gomes - sistema de informação (cheque 850179)</t>
  </si>
  <si>
    <t>reembolso de publicação de artigo (cheque 850177)</t>
  </si>
  <si>
    <t>reeembolso de publicação de artigo (cheque 850178)</t>
  </si>
  <si>
    <t>fotos mar/abril/maio23 (cheque 850167)</t>
  </si>
  <si>
    <t>serviço de limpeza em ar condicionado (cheque 850180)</t>
  </si>
  <si>
    <t>serviço de manutenção em aparelhos de ar cond. (cheque 850183)</t>
  </si>
  <si>
    <t>serviço de manutençao em impressora (cheque 850185)</t>
  </si>
  <si>
    <t>serviço de manutenção em bomba hidr. (cheque 850182)</t>
  </si>
  <si>
    <t>material para experimento (cheque 850186)</t>
  </si>
  <si>
    <t>reembolso de capitulo de livro (cheque 850162)</t>
  </si>
  <si>
    <t>material para laboratorio - lampada (cheque 850184)</t>
  </si>
  <si>
    <t>reembolso material para experimento (cheque 850187)</t>
  </si>
  <si>
    <t>produção do site abr/mai23 + chatGPT (850168 e 850169)</t>
  </si>
  <si>
    <t>material para laboratório (cheque 850189)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</si>
</sst>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&quot;R$&quot;\ 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/>
    <xf numFmtId="0" fontId="0" fillId="0" borderId="1" xfId="0" applyBorder="1" applyAlignment="1">
      <alignment horizontal="justify" vertical="top"/>
    </xf>
    <xf numFmtId="2" fontId="0" fillId="0" borderId="1" xfId="0" applyNumberFormat="1" applyBorder="1"/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14" fontId="2" fillId="0" borderId="0" xfId="0" applyNumberFormat="1" applyFont="1"/>
    <xf numFmtId="0" fontId="0" fillId="2" borderId="0" xfId="0" applyFill="1"/>
    <xf numFmtId="164" fontId="2" fillId="0" borderId="0" xfId="0" applyNumberFormat="1" applyFont="1"/>
    <xf numFmtId="164" fontId="2" fillId="2" borderId="0" xfId="0" applyNumberFormat="1" applyFont="1" applyFill="1"/>
    <xf numFmtId="164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3" borderId="0" xfId="0" applyNumberFormat="1" applyFont="1" applyFill="1" applyAlignment="1">
      <alignment horizontal="center"/>
    </xf>
    <xf numFmtId="14" fontId="0" fillId="0" borderId="1" xfId="0" applyNumberFormat="1" applyBorder="1" applyAlignment="1">
      <alignment horizontal="justify" vertical="top"/>
    </xf>
    <xf numFmtId="0" fontId="0" fillId="2" borderId="1" xfId="0" applyFill="1" applyBorder="1" applyAlignment="1">
      <alignment horizontal="justify" vertical="top"/>
    </xf>
    <xf numFmtId="0" fontId="2" fillId="2" borderId="0" xfId="0" applyFont="1" applyFill="1" applyAlignment="1">
      <alignment horizontal="center"/>
    </xf>
    <xf numFmtId="8" fontId="0" fillId="0" borderId="1" xfId="0" applyNumberFormat="1" applyBorder="1" applyAlignment="1">
      <alignment horizontal="center"/>
    </xf>
    <xf numFmtId="8" fontId="2" fillId="0" borderId="0" xfId="0" applyNumberFormat="1" applyFont="1"/>
    <xf numFmtId="8" fontId="2" fillId="3" borderId="0" xfId="0" applyNumberFormat="1" applyFont="1" applyFill="1"/>
    <xf numFmtId="8" fontId="2" fillId="0" borderId="1" xfId="0" applyNumberFormat="1" applyFont="1" applyBorder="1"/>
    <xf numFmtId="0" fontId="0" fillId="3" borderId="1" xfId="0" applyFill="1" applyBorder="1" applyAlignment="1">
      <alignment horizontal="justify" vertical="top"/>
    </xf>
    <xf numFmtId="2" fontId="0" fillId="3" borderId="1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A30" sqref="A30"/>
    </sheetView>
  </sheetViews>
  <sheetFormatPr defaultColWidth="9.140625" defaultRowHeight="15"/>
  <cols>
    <col min="1" max="1" width="34.28125" style="8" bestFit="1" customWidth="1"/>
    <col min="2" max="2" width="32.140625" style="10" bestFit="1" customWidth="1"/>
    <col min="3" max="3" width="31.57421875" style="18" bestFit="1" customWidth="1"/>
    <col min="4" max="4" width="31.57421875" style="18" customWidth="1"/>
    <col min="5" max="5" width="10.140625" style="18" bestFit="1" customWidth="1"/>
    <col min="6" max="6" width="14.421875" style="8" bestFit="1" customWidth="1"/>
    <col min="7" max="7" width="10.8515625" style="8" bestFit="1" customWidth="1"/>
    <col min="8" max="8" width="10.140625" style="8" bestFit="1" customWidth="1"/>
    <col min="9" max="9" width="9.140625" style="8" customWidth="1"/>
    <col min="10" max="10" width="18.140625" style="8" bestFit="1" customWidth="1"/>
    <col min="11" max="11" width="15.140625" style="8" bestFit="1" customWidth="1"/>
    <col min="12" max="12" width="16.7109375" style="8" bestFit="1" customWidth="1"/>
    <col min="13" max="13" width="19.421875" style="8" bestFit="1" customWidth="1"/>
    <col min="14" max="16384" width="9.140625" style="8" customWidth="1"/>
  </cols>
  <sheetData>
    <row r="1" spans="1:8" ht="15">
      <c r="A1" s="19" t="s">
        <v>37</v>
      </c>
      <c r="B1" s="19">
        <v>2021</v>
      </c>
      <c r="C1" s="19">
        <v>2022</v>
      </c>
      <c r="D1" s="19" t="s">
        <v>27</v>
      </c>
      <c r="E1" s="19"/>
      <c r="F1" s="19" t="s">
        <v>28</v>
      </c>
      <c r="H1" s="19" t="s">
        <v>36</v>
      </c>
    </row>
    <row r="2" spans="1:10" ht="16.5" thickBot="1">
      <c r="A2" s="7" t="s">
        <v>0</v>
      </c>
      <c r="B2" s="40">
        <v>3198.406750821796</v>
      </c>
      <c r="C2" s="40">
        <v>3207.9416397585987</v>
      </c>
      <c r="D2" s="40">
        <f>Angelo!G2</f>
        <v>8641</v>
      </c>
      <c r="E2" s="40"/>
      <c r="F2" s="48">
        <f aca="true" t="shared" si="0" ref="F2:F21">(B2+C2)-D2</f>
        <v>-2234.651609419605</v>
      </c>
      <c r="H2" s="7"/>
      <c r="J2" s="33"/>
    </row>
    <row r="3" spans="1:13" ht="15">
      <c r="A3" s="7" t="s">
        <v>1</v>
      </c>
      <c r="B3" s="40">
        <v>4940.717855707225</v>
      </c>
      <c r="C3" s="40">
        <v>4956.000184795242</v>
      </c>
      <c r="D3" s="40">
        <f>Arne!G2</f>
        <v>2895</v>
      </c>
      <c r="E3" s="40"/>
      <c r="F3" s="48">
        <f t="shared" si="0"/>
        <v>7001.7180405024665</v>
      </c>
      <c r="H3" s="7"/>
      <c r="J3" s="34"/>
      <c r="K3" s="35" t="s">
        <v>30</v>
      </c>
      <c r="L3" s="35" t="s">
        <v>27</v>
      </c>
      <c r="M3" s="36" t="s">
        <v>31</v>
      </c>
    </row>
    <row r="4" spans="1:13" ht="16.5" thickBot="1">
      <c r="A4" s="7" t="s">
        <v>2</v>
      </c>
      <c r="B4" s="40">
        <v>1409.2566481367821</v>
      </c>
      <c r="C4" s="40">
        <v>1468.7086918699124</v>
      </c>
      <c r="D4" s="40">
        <f>'Carlos Sperber'!G2</f>
        <v>2877.9700000000003</v>
      </c>
      <c r="E4" s="40"/>
      <c r="F4" s="48">
        <f t="shared" si="0"/>
        <v>-0.00465999330572231</v>
      </c>
      <c r="H4" s="7"/>
      <c r="J4" s="37" t="s">
        <v>29</v>
      </c>
      <c r="K4" s="38">
        <v>239908</v>
      </c>
      <c r="L4" s="38">
        <f>D29</f>
        <v>239908</v>
      </c>
      <c r="M4" s="39">
        <f>K4-L4</f>
        <v>0</v>
      </c>
    </row>
    <row r="5" spans="1:10" ht="15">
      <c r="A5" s="7" t="s">
        <v>3</v>
      </c>
      <c r="B5" s="40">
        <v>3115.1122531252786</v>
      </c>
      <c r="C5" s="40">
        <v>3108.6778478365304</v>
      </c>
      <c r="D5" s="40">
        <f>Eliseu!G2</f>
        <v>2937.21</v>
      </c>
      <c r="E5" s="40"/>
      <c r="F5" s="48">
        <f t="shared" si="0"/>
        <v>3286.580100961809</v>
      </c>
      <c r="H5" s="7"/>
      <c r="J5" s="32"/>
    </row>
    <row r="6" spans="1:10" ht="15">
      <c r="A6" s="7" t="s">
        <v>16</v>
      </c>
      <c r="B6" s="40">
        <v>1387.2339707980884</v>
      </c>
      <c r="C6" s="40">
        <v>1262.3682960870062</v>
      </c>
      <c r="D6" s="40">
        <f>Eraldo!G2</f>
        <v>1387.2299999999998</v>
      </c>
      <c r="E6" s="40"/>
      <c r="F6" s="48">
        <f t="shared" si="0"/>
        <v>1262.3722668850949</v>
      </c>
      <c r="H6" s="7"/>
      <c r="J6" s="32"/>
    </row>
    <row r="7" spans="1:10" ht="15">
      <c r="A7" s="7" t="s">
        <v>4</v>
      </c>
      <c r="B7" s="40">
        <v>5944.008144430196</v>
      </c>
      <c r="C7" s="40">
        <v>5808.93773597799</v>
      </c>
      <c r="D7" s="40">
        <f>Eugênio!G2</f>
        <v>17338.480000000003</v>
      </c>
      <c r="E7" s="40"/>
      <c r="F7" s="48">
        <f t="shared" si="0"/>
        <v>-5585.534119591817</v>
      </c>
      <c r="H7" s="7"/>
      <c r="J7" s="32"/>
    </row>
    <row r="8" spans="1:10" ht="15">
      <c r="A8" s="7" t="s">
        <v>35</v>
      </c>
      <c r="B8" s="40">
        <v>2014.7077999781582</v>
      </c>
      <c r="C8" s="40">
        <v>1900.5396270392307</v>
      </c>
      <c r="D8" s="40">
        <f>Fred!G2</f>
        <v>7190.41</v>
      </c>
      <c r="E8" s="40"/>
      <c r="F8" s="48">
        <f t="shared" si="0"/>
        <v>-3275.162572982611</v>
      </c>
      <c r="H8" s="7"/>
      <c r="J8" s="32"/>
    </row>
    <row r="9" spans="1:10" ht="15">
      <c r="A9" s="7" t="s">
        <v>5</v>
      </c>
      <c r="B9" s="40">
        <v>4852.788547874252</v>
      </c>
      <c r="C9" s="40">
        <v>4696.516991208589</v>
      </c>
      <c r="D9" s="40">
        <f>Gustavo!G2</f>
        <v>10142</v>
      </c>
      <c r="E9" s="40"/>
      <c r="F9" s="48">
        <f t="shared" si="0"/>
        <v>-592.6944609171587</v>
      </c>
      <c r="H9" s="7"/>
      <c r="J9" s="32"/>
    </row>
    <row r="10" spans="1:10" ht="15">
      <c r="A10" s="7" t="s">
        <v>6</v>
      </c>
      <c r="B10" s="40">
        <v>12486.70737775305</v>
      </c>
      <c r="C10" s="40">
        <v>11701.980236655012</v>
      </c>
      <c r="D10" s="40">
        <f>'José C. Zanuncio'!G2</f>
        <v>31707.39</v>
      </c>
      <c r="E10" s="40"/>
      <c r="F10" s="48">
        <f t="shared" si="0"/>
        <v>-7518.70238559194</v>
      </c>
      <c r="H10" s="7"/>
      <c r="J10" s="32"/>
    </row>
    <row r="11" spans="1:10" ht="15">
      <c r="A11" s="7" t="s">
        <v>7</v>
      </c>
      <c r="B11" s="40">
        <v>9178.233339783994</v>
      </c>
      <c r="C11" s="40">
        <v>9271.309975773765</v>
      </c>
      <c r="D11" s="40">
        <f>'José E. Serrão'!G2</f>
        <v>19825.000000000004</v>
      </c>
      <c r="E11" s="40"/>
      <c r="F11" s="48">
        <f t="shared" si="0"/>
        <v>-1375.4566844422443</v>
      </c>
      <c r="H11" s="7"/>
      <c r="J11" s="32"/>
    </row>
    <row r="12" spans="1:10" ht="15">
      <c r="A12" s="7" t="s">
        <v>8</v>
      </c>
      <c r="B12" s="40">
        <v>1800.9312984650192</v>
      </c>
      <c r="C12" s="40">
        <v>1725.4968289219514</v>
      </c>
      <c r="D12" s="40">
        <f>'José Lino Neto'!G2</f>
        <v>4461.780000000001</v>
      </c>
      <c r="E12" s="40"/>
      <c r="F12" s="48">
        <f t="shared" si="0"/>
        <v>-935.3518726130301</v>
      </c>
      <c r="H12" s="7"/>
      <c r="J12" s="32"/>
    </row>
    <row r="13" spans="1:10" ht="15">
      <c r="A13" s="7" t="s">
        <v>9</v>
      </c>
      <c r="B13" s="40">
        <v>1501.4916960736052</v>
      </c>
      <c r="C13" s="40">
        <v>1354.0595249953888</v>
      </c>
      <c r="D13" s="40">
        <f>Karla!G2</f>
        <v>1121</v>
      </c>
      <c r="E13" s="40"/>
      <c r="F13" s="48">
        <f t="shared" si="0"/>
        <v>1734.551221068994</v>
      </c>
      <c r="H13" s="7"/>
      <c r="J13" s="32"/>
    </row>
    <row r="14" spans="1:10" ht="15">
      <c r="A14" s="4" t="s">
        <v>111</v>
      </c>
      <c r="B14" s="40">
        <v>0</v>
      </c>
      <c r="C14" s="40">
        <v>1987.2071602641272</v>
      </c>
      <c r="D14" s="40">
        <f>Lessando!G2</f>
        <v>1466.8</v>
      </c>
      <c r="E14" s="40"/>
      <c r="F14" s="48">
        <f t="shared" si="0"/>
        <v>520.4071602641272</v>
      </c>
      <c r="H14" s="7"/>
      <c r="J14" s="32"/>
    </row>
    <row r="15" spans="1:10" ht="15">
      <c r="A15" s="7" t="s">
        <v>10</v>
      </c>
      <c r="B15" s="40">
        <v>2531.1794453382795</v>
      </c>
      <c r="C15" s="40">
        <v>2284.906931683896</v>
      </c>
      <c r="D15" s="40">
        <f>Madelaine!G2</f>
        <v>900</v>
      </c>
      <c r="E15" s="40"/>
      <c r="F15" s="48">
        <f t="shared" si="0"/>
        <v>3916.086377022175</v>
      </c>
      <c r="H15" s="7"/>
      <c r="J15" s="32"/>
    </row>
    <row r="16" spans="1:10" ht="15">
      <c r="A16" s="7" t="s">
        <v>11</v>
      </c>
      <c r="B16" s="40">
        <v>7524.223100825164</v>
      </c>
      <c r="C16" s="40">
        <v>6675.968039791266</v>
      </c>
      <c r="D16" s="40">
        <f>'Marcelo C. Picanço'!G2</f>
        <v>6993.67</v>
      </c>
      <c r="E16" s="40"/>
      <c r="F16" s="48">
        <f t="shared" si="0"/>
        <v>7206.521140616429</v>
      </c>
      <c r="H16" s="7"/>
      <c r="J16" s="32"/>
    </row>
    <row r="17" spans="1:10" ht="15">
      <c r="A17" s="7" t="s">
        <v>38</v>
      </c>
      <c r="B17" s="40">
        <v>2018.7156987742524</v>
      </c>
      <c r="C17" s="40">
        <v>2204.961155412988</v>
      </c>
      <c r="D17" s="40">
        <f>'Maria Augusta'!G2</f>
        <v>4065.93</v>
      </c>
      <c r="E17" s="40"/>
      <c r="F17" s="48">
        <f>(B17+C17)-D17</f>
        <v>157.74685418724084</v>
      </c>
      <c r="H17" s="7"/>
      <c r="J17" s="32"/>
    </row>
    <row r="18" spans="1:10" ht="15">
      <c r="A18" s="7" t="s">
        <v>12</v>
      </c>
      <c r="B18" s="40">
        <v>2766.4715291818293</v>
      </c>
      <c r="C18" s="40">
        <v>2680.8693822879045</v>
      </c>
      <c r="D18" s="40">
        <f>'Maria Goreti'!G2</f>
        <v>2766.47</v>
      </c>
      <c r="E18" s="40"/>
      <c r="F18" s="48">
        <f t="shared" si="0"/>
        <v>2680.8709114697335</v>
      </c>
      <c r="H18" s="7"/>
      <c r="J18" s="32"/>
    </row>
    <row r="19" spans="1:10" ht="15">
      <c r="A19" s="7" t="s">
        <v>13</v>
      </c>
      <c r="B19" s="40">
        <v>1923.9737490170487</v>
      </c>
      <c r="C19" s="40">
        <v>2208.068223744126</v>
      </c>
      <c r="D19" s="40">
        <f>Og!G2</f>
        <v>0</v>
      </c>
      <c r="E19" s="42"/>
      <c r="F19" s="48">
        <f t="shared" si="0"/>
        <v>4132.041972761175</v>
      </c>
      <c r="H19" s="7"/>
      <c r="J19" s="32"/>
    </row>
    <row r="20" spans="1:10" ht="15">
      <c r="A20" s="7" t="s">
        <v>14</v>
      </c>
      <c r="B20" s="40">
        <v>9290.814857942163</v>
      </c>
      <c r="C20" s="40">
        <v>9262.177759046419</v>
      </c>
      <c r="D20" s="40">
        <f>Raul!G2</f>
        <v>24698.6</v>
      </c>
      <c r="E20" s="40"/>
      <c r="F20" s="48">
        <f t="shared" si="0"/>
        <v>-6145.607383011418</v>
      </c>
      <c r="H20" s="7"/>
      <c r="J20" s="32"/>
    </row>
    <row r="21" spans="1:10" ht="15">
      <c r="A21" s="7" t="s">
        <v>15</v>
      </c>
      <c r="B21" s="40">
        <v>2115.0259359738116</v>
      </c>
      <c r="C21" s="40">
        <v>2233.303766850053</v>
      </c>
      <c r="D21" s="40">
        <f>Simon!G2</f>
        <v>6908.33</v>
      </c>
      <c r="E21" s="40"/>
      <c r="F21" s="48">
        <f t="shared" si="0"/>
        <v>-2560.000297176135</v>
      </c>
      <c r="H21" s="7"/>
      <c r="J21" s="32"/>
    </row>
    <row r="22" spans="2:10" ht="15">
      <c r="B22" s="32"/>
      <c r="C22" s="43"/>
      <c r="D22" s="43"/>
      <c r="E22" s="43"/>
      <c r="F22" s="49"/>
      <c r="H22" s="7"/>
      <c r="J22" s="32"/>
    </row>
    <row r="23" spans="2:8" ht="15">
      <c r="B23" s="32"/>
      <c r="C23" s="43"/>
      <c r="D23" s="44">
        <f>SUM(D2:D21)</f>
        <v>158324.27</v>
      </c>
      <c r="F23" s="50">
        <f>SUM(F2:F21)</f>
        <v>1675.7299999999796</v>
      </c>
      <c r="H23" s="7"/>
    </row>
    <row r="24" spans="1:8" ht="15">
      <c r="A24" s="7" t="s">
        <v>32</v>
      </c>
      <c r="B24" s="40">
        <v>17649</v>
      </c>
      <c r="C24" s="40">
        <v>12014</v>
      </c>
      <c r="D24" s="40">
        <f>'SEC e COMISS'!F2</f>
        <v>29838.73</v>
      </c>
      <c r="E24" s="19"/>
      <c r="F24" s="51">
        <f aca="true" t="shared" si="1" ref="F24:F26">(B24+C24)-D24</f>
        <v>-175.72999999999956</v>
      </c>
      <c r="H24" s="7"/>
    </row>
    <row r="25" spans="1:8" ht="15">
      <c r="A25" s="7" t="s">
        <v>33</v>
      </c>
      <c r="B25" s="40">
        <v>6105</v>
      </c>
      <c r="C25" s="40">
        <v>8140</v>
      </c>
      <c r="D25" s="40">
        <f>FOTOS!F2</f>
        <v>14245</v>
      </c>
      <c r="E25" s="19"/>
      <c r="F25" s="51">
        <f t="shared" si="1"/>
        <v>0</v>
      </c>
      <c r="H25" s="7"/>
    </row>
    <row r="26" spans="1:8" ht="15">
      <c r="A26" s="7" t="s">
        <v>34</v>
      </c>
      <c r="B26" s="40">
        <v>16200</v>
      </c>
      <c r="C26" s="40">
        <v>19800</v>
      </c>
      <c r="D26" s="40">
        <f>SITE!F2</f>
        <v>37500</v>
      </c>
      <c r="E26" s="19"/>
      <c r="F26" s="51">
        <f t="shared" si="1"/>
        <v>-1500</v>
      </c>
      <c r="H26" s="7"/>
    </row>
    <row r="27" spans="3:6" ht="15">
      <c r="C27" s="43"/>
      <c r="D27" s="44">
        <f>D24+D25+D26</f>
        <v>81583.73</v>
      </c>
      <c r="F27" s="50">
        <f>SUM(F24:F26)</f>
        <v>-1675.7299999999996</v>
      </c>
    </row>
    <row r="28" ht="15">
      <c r="F28" s="49"/>
    </row>
    <row r="29" spans="4:10" ht="15">
      <c r="D29" s="44">
        <f>D23+D27</f>
        <v>239908</v>
      </c>
      <c r="F29" s="50">
        <f>F23+F27</f>
        <v>-2.000888343900442E-11</v>
      </c>
      <c r="J29" s="30"/>
    </row>
    <row r="30" ht="15">
      <c r="D30" s="47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B17" sqref="B17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8.421875" style="2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21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44686</v>
      </c>
      <c r="B2" s="14" t="s">
        <v>96</v>
      </c>
      <c r="C2" s="15">
        <v>9200</v>
      </c>
      <c r="D2" s="17"/>
      <c r="E2" s="25"/>
      <c r="F2" s="21">
        <f>'Recursos Distribuidos'!B10+'Recursos Distribuidos'!C10</f>
        <v>24188.68761440806</v>
      </c>
      <c r="G2" s="22">
        <f>SUM(C2:C100)</f>
        <v>31707.39</v>
      </c>
      <c r="H2" s="21">
        <f>F2-G2</f>
        <v>-7518.70238559194</v>
      </c>
    </row>
    <row r="3" spans="1:8" ht="15">
      <c r="A3" s="13">
        <v>44964</v>
      </c>
      <c r="B3" s="14" t="s">
        <v>178</v>
      </c>
      <c r="C3" s="15">
        <v>5240</v>
      </c>
      <c r="D3" s="17"/>
      <c r="E3" s="25"/>
      <c r="F3" s="21"/>
      <c r="G3" s="23"/>
      <c r="H3" s="23"/>
    </row>
    <row r="4" spans="1:8" ht="15">
      <c r="A4" s="13">
        <v>45029</v>
      </c>
      <c r="B4" s="14" t="s">
        <v>201</v>
      </c>
      <c r="C4" s="15">
        <v>6190.1</v>
      </c>
      <c r="D4" s="17"/>
      <c r="E4" s="25"/>
      <c r="F4" s="21"/>
      <c r="G4" s="23"/>
      <c r="H4" s="23"/>
    </row>
    <row r="5" spans="1:5" ht="15">
      <c r="A5" s="13">
        <v>45040</v>
      </c>
      <c r="B5" s="14" t="s">
        <v>207</v>
      </c>
      <c r="C5" s="15">
        <v>7773.63</v>
      </c>
      <c r="D5" s="17"/>
      <c r="E5" s="17"/>
    </row>
    <row r="6" spans="1:5" ht="15">
      <c r="A6" s="13">
        <v>45040</v>
      </c>
      <c r="B6" s="14" t="s">
        <v>208</v>
      </c>
      <c r="C6" s="15">
        <v>3303.66</v>
      </c>
      <c r="D6" s="17"/>
      <c r="E6" s="17"/>
    </row>
    <row r="7" spans="1:5" ht="15">
      <c r="A7" s="13"/>
      <c r="B7" s="14"/>
      <c r="C7" s="15"/>
      <c r="D7" s="17"/>
      <c r="E7" s="17"/>
    </row>
    <row r="8" spans="1:5" ht="15">
      <c r="A8" s="13"/>
      <c r="B8" s="14"/>
      <c r="C8" s="15"/>
      <c r="D8" s="17"/>
      <c r="E8" s="17"/>
    </row>
    <row r="9" spans="1:5" ht="15">
      <c r="A9" s="13"/>
      <c r="B9" s="14"/>
      <c r="C9" s="15"/>
      <c r="D9" s="17"/>
      <c r="E9" s="17"/>
    </row>
    <row r="10" spans="1:5" ht="15">
      <c r="A10" s="13"/>
      <c r="B10" s="14"/>
      <c r="C10" s="15"/>
      <c r="D10" s="17"/>
      <c r="E10" s="17"/>
    </row>
    <row r="11" spans="1:5" ht="15">
      <c r="A11" s="13"/>
      <c r="B11" s="14"/>
      <c r="C11" s="15"/>
      <c r="D11" s="17"/>
      <c r="E11" s="17"/>
    </row>
    <row r="12" spans="1:5" ht="15">
      <c r="A12" s="13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5" ht="15">
      <c r="A16" s="4"/>
      <c r="B16" s="14"/>
      <c r="C16" s="15"/>
      <c r="D16" s="17"/>
      <c r="E16" s="17"/>
    </row>
    <row r="17" spans="1:6" ht="15">
      <c r="A17" s="4"/>
      <c r="B17" s="14"/>
      <c r="C17" s="15"/>
      <c r="D17" s="17"/>
      <c r="E17" s="17"/>
      <c r="F17"/>
    </row>
    <row r="18" spans="1:6" ht="15">
      <c r="A18" s="4"/>
      <c r="B18" s="14"/>
      <c r="C18" s="15"/>
      <c r="D18" s="17"/>
      <c r="E18" s="17"/>
      <c r="F18"/>
    </row>
    <row r="19" spans="1:6" ht="15">
      <c r="A19" s="4"/>
      <c r="B19" s="14"/>
      <c r="C19" s="15"/>
      <c r="D19" s="17"/>
      <c r="E19" s="17"/>
      <c r="F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C28" sqref="C28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4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21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44466</v>
      </c>
      <c r="B2" s="14" t="s">
        <v>41</v>
      </c>
      <c r="C2" s="25">
        <v>640</v>
      </c>
      <c r="D2" s="17"/>
      <c r="E2" s="15"/>
      <c r="F2" s="21">
        <f>'Recursos Distribuidos'!B11+'Recursos Distribuidos'!C11</f>
        <v>18449.54331555776</v>
      </c>
      <c r="G2" s="22">
        <f>SUM(C2:C100)</f>
        <v>19825.000000000004</v>
      </c>
      <c r="H2" s="21">
        <f>F2-G2</f>
        <v>-1375.4566844422443</v>
      </c>
    </row>
    <row r="3" spans="1:8" ht="15">
      <c r="A3" s="13">
        <v>44504</v>
      </c>
      <c r="B3" s="14" t="s">
        <v>44</v>
      </c>
      <c r="C3" s="25">
        <v>3740</v>
      </c>
      <c r="D3" s="17"/>
      <c r="E3" s="15"/>
      <c r="F3" s="21"/>
      <c r="G3" s="23"/>
      <c r="H3" s="23"/>
    </row>
    <row r="4" spans="1:8" ht="15">
      <c r="A4" s="13">
        <v>44523</v>
      </c>
      <c r="B4" s="14" t="s">
        <v>51</v>
      </c>
      <c r="C4" s="25">
        <v>1183.6</v>
      </c>
      <c r="D4" s="17"/>
      <c r="E4" s="15"/>
      <c r="F4" s="21"/>
      <c r="G4" s="23"/>
      <c r="H4" s="23"/>
    </row>
    <row r="5" spans="1:6" ht="15">
      <c r="A5" s="13">
        <v>44525</v>
      </c>
      <c r="B5" s="14" t="s">
        <v>52</v>
      </c>
      <c r="C5" s="25">
        <v>400</v>
      </c>
      <c r="D5" s="17"/>
      <c r="E5" s="15"/>
      <c r="F5" s="5"/>
    </row>
    <row r="6" spans="1:6" ht="15">
      <c r="A6" s="13">
        <v>44526</v>
      </c>
      <c r="B6" s="14" t="s">
        <v>54</v>
      </c>
      <c r="C6" s="25">
        <v>302.28</v>
      </c>
      <c r="D6" s="17"/>
      <c r="E6" s="15"/>
      <c r="F6" s="5"/>
    </row>
    <row r="7" spans="1:6" ht="15">
      <c r="A7" s="13">
        <v>44641</v>
      </c>
      <c r="B7" s="14" t="s">
        <v>78</v>
      </c>
      <c r="C7" s="25">
        <v>354.5</v>
      </c>
      <c r="D7" s="17"/>
      <c r="E7" s="15"/>
      <c r="F7" s="5"/>
    </row>
    <row r="8" spans="1:6" ht="15">
      <c r="A8" s="13">
        <v>44641</v>
      </c>
      <c r="B8" s="14" t="s">
        <v>79</v>
      </c>
      <c r="C8" s="25">
        <v>1176</v>
      </c>
      <c r="D8" s="17"/>
      <c r="E8" s="15"/>
      <c r="F8" s="5"/>
    </row>
    <row r="9" spans="1:6" ht="15">
      <c r="A9" s="13">
        <v>44652</v>
      </c>
      <c r="B9" s="14" t="s">
        <v>83</v>
      </c>
      <c r="C9" s="25">
        <v>370</v>
      </c>
      <c r="D9" s="17"/>
      <c r="E9" s="15"/>
      <c r="F9" s="5"/>
    </row>
    <row r="10" spans="1:6" ht="15">
      <c r="A10" s="13">
        <v>44658</v>
      </c>
      <c r="B10" s="14" t="s">
        <v>88</v>
      </c>
      <c r="C10" s="25">
        <v>195</v>
      </c>
      <c r="D10" s="17"/>
      <c r="E10" s="15"/>
      <c r="F10" s="5"/>
    </row>
    <row r="11" spans="1:5" ht="15">
      <c r="A11" s="13">
        <v>44656</v>
      </c>
      <c r="B11" s="14" t="s">
        <v>97</v>
      </c>
      <c r="C11" s="25">
        <v>545</v>
      </c>
      <c r="D11" s="17"/>
      <c r="E11" s="17"/>
    </row>
    <row r="12" spans="1:5" ht="15">
      <c r="A12" s="13">
        <v>44693</v>
      </c>
      <c r="B12" s="14" t="s">
        <v>103</v>
      </c>
      <c r="C12" s="25">
        <v>180</v>
      </c>
      <c r="D12" s="17"/>
      <c r="E12" s="17"/>
    </row>
    <row r="13" spans="1:5" ht="15">
      <c r="A13" s="13">
        <v>44764</v>
      </c>
      <c r="B13" s="14" t="s">
        <v>121</v>
      </c>
      <c r="C13" s="25">
        <v>330</v>
      </c>
      <c r="D13" s="17"/>
      <c r="E13" s="17"/>
    </row>
    <row r="14" spans="1:5" ht="15">
      <c r="A14" s="13">
        <v>44761</v>
      </c>
      <c r="B14" s="14" t="s">
        <v>122</v>
      </c>
      <c r="C14" s="25">
        <v>442</v>
      </c>
      <c r="D14" s="17"/>
      <c r="E14" s="17"/>
    </row>
    <row r="15" spans="1:5" ht="15">
      <c r="A15" s="13">
        <v>44756</v>
      </c>
      <c r="B15" s="14" t="s">
        <v>123</v>
      </c>
      <c r="C15" s="25">
        <v>130</v>
      </c>
      <c r="D15" s="17"/>
      <c r="E15" s="17"/>
    </row>
    <row r="16" spans="1:5" ht="15">
      <c r="A16" s="13">
        <v>44755</v>
      </c>
      <c r="B16" s="14" t="s">
        <v>127</v>
      </c>
      <c r="C16" s="25">
        <v>276</v>
      </c>
      <c r="D16" s="17"/>
      <c r="E16" s="17"/>
    </row>
    <row r="17" spans="1:6" ht="15">
      <c r="A17" s="13">
        <v>44781</v>
      </c>
      <c r="B17" s="14" t="s">
        <v>136</v>
      </c>
      <c r="C17" s="25">
        <v>95</v>
      </c>
      <c r="D17" s="17"/>
      <c r="E17" s="17"/>
      <c r="F17"/>
    </row>
    <row r="18" spans="1:6" ht="15">
      <c r="A18" s="13">
        <v>44868</v>
      </c>
      <c r="B18" s="14" t="s">
        <v>140</v>
      </c>
      <c r="C18" s="25">
        <v>2661.78</v>
      </c>
      <c r="D18" s="17"/>
      <c r="E18" s="17"/>
      <c r="F18"/>
    </row>
    <row r="19" spans="1:8" ht="15">
      <c r="A19" s="13">
        <v>44861</v>
      </c>
      <c r="B19" s="14" t="s">
        <v>141</v>
      </c>
      <c r="C19" s="25">
        <v>320</v>
      </c>
      <c r="D19" s="17"/>
      <c r="E19" s="17"/>
      <c r="F19"/>
      <c r="G19"/>
      <c r="H19"/>
    </row>
    <row r="20" spans="1:8" ht="15">
      <c r="A20" s="13">
        <v>44825</v>
      </c>
      <c r="B20" s="14" t="s">
        <v>142</v>
      </c>
      <c r="C20" s="25">
        <v>960</v>
      </c>
      <c r="D20" s="17"/>
      <c r="E20" s="17"/>
      <c r="F20"/>
      <c r="G20"/>
      <c r="H20"/>
    </row>
    <row r="21" spans="1:8" ht="15">
      <c r="A21" s="13">
        <v>44825</v>
      </c>
      <c r="B21" s="14" t="s">
        <v>143</v>
      </c>
      <c r="C21" s="25">
        <v>640</v>
      </c>
      <c r="D21" s="17"/>
      <c r="E21" s="17"/>
      <c r="F21"/>
      <c r="G21"/>
      <c r="H21"/>
    </row>
    <row r="22" spans="1:8" ht="15">
      <c r="A22" s="13">
        <v>44538</v>
      </c>
      <c r="B22" s="14" t="s">
        <v>169</v>
      </c>
      <c r="C22" s="25">
        <v>908</v>
      </c>
      <c r="D22" s="17"/>
      <c r="E22" s="17"/>
      <c r="F22"/>
      <c r="G22"/>
      <c r="H22"/>
    </row>
    <row r="23" spans="1:8" ht="15">
      <c r="A23" s="13">
        <v>44956</v>
      </c>
      <c r="B23" s="14" t="s">
        <v>171</v>
      </c>
      <c r="C23" s="25">
        <v>450</v>
      </c>
      <c r="D23" s="17"/>
      <c r="E23" s="17"/>
      <c r="F23"/>
      <c r="G23"/>
      <c r="H23"/>
    </row>
    <row r="24" spans="1:8" ht="15">
      <c r="A24" s="13">
        <v>44956</v>
      </c>
      <c r="B24" s="14" t="s">
        <v>172</v>
      </c>
      <c r="C24" s="25">
        <v>154</v>
      </c>
      <c r="D24" s="17"/>
      <c r="E24" s="17"/>
      <c r="F24"/>
      <c r="G24"/>
      <c r="H24"/>
    </row>
    <row r="25" spans="1:8" ht="15">
      <c r="A25" s="13">
        <v>45000</v>
      </c>
      <c r="B25" s="14" t="s">
        <v>193</v>
      </c>
      <c r="C25" s="25">
        <v>180</v>
      </c>
      <c r="D25" s="17"/>
      <c r="E25" s="17"/>
      <c r="F25"/>
      <c r="G25"/>
      <c r="H25"/>
    </row>
    <row r="26" spans="1:8" ht="15">
      <c r="A26" s="13">
        <v>44996</v>
      </c>
      <c r="B26" s="14" t="s">
        <v>203</v>
      </c>
      <c r="C26" s="25">
        <v>2500</v>
      </c>
      <c r="D26" s="17"/>
      <c r="E26" s="17"/>
      <c r="F26"/>
      <c r="G26"/>
      <c r="H26"/>
    </row>
    <row r="27" spans="1:8" ht="15">
      <c r="A27" s="13">
        <v>45042</v>
      </c>
      <c r="B27" s="14" t="s">
        <v>215</v>
      </c>
      <c r="C27" s="25">
        <v>691.84</v>
      </c>
      <c r="D27" s="17"/>
      <c r="E27" s="17"/>
      <c r="F27"/>
      <c r="G27"/>
      <c r="H27"/>
    </row>
    <row r="28" spans="1:8" ht="15">
      <c r="A28" s="4"/>
      <c r="B28" s="14"/>
      <c r="C28" s="25"/>
      <c r="D28" s="17"/>
      <c r="E28" s="17"/>
      <c r="F28"/>
      <c r="G28"/>
      <c r="H28"/>
    </row>
    <row r="29" spans="1:8" ht="15">
      <c r="A29" s="4"/>
      <c r="B29" s="14"/>
      <c r="C29" s="25"/>
      <c r="D29" s="17"/>
      <c r="E29" s="17"/>
      <c r="F29"/>
      <c r="G29"/>
      <c r="H29"/>
    </row>
    <row r="30" spans="1:8" ht="15">
      <c r="A30" s="4"/>
      <c r="B30" s="14"/>
      <c r="C30" s="25"/>
      <c r="D30" s="17"/>
      <c r="E30" s="17"/>
      <c r="F30"/>
      <c r="G30"/>
      <c r="H30"/>
    </row>
    <row r="31" spans="1:8" ht="15">
      <c r="A31" s="4"/>
      <c r="B31" s="14"/>
      <c r="C31" s="25"/>
      <c r="D31" s="17"/>
      <c r="E31" s="17"/>
      <c r="F31"/>
      <c r="G31"/>
      <c r="H31"/>
    </row>
    <row r="32" spans="1:8" ht="15">
      <c r="A32" s="4"/>
      <c r="B32" s="14"/>
      <c r="C32" s="25"/>
      <c r="D32" s="17"/>
      <c r="E32" s="17"/>
      <c r="F32"/>
      <c r="G32"/>
      <c r="H32"/>
    </row>
    <row r="33" spans="1:8" ht="15">
      <c r="A33" s="4"/>
      <c r="B33" s="14"/>
      <c r="C33" s="25"/>
      <c r="D33" s="17"/>
      <c r="E33" s="17"/>
      <c r="F33"/>
      <c r="G33"/>
      <c r="H33"/>
    </row>
    <row r="34" spans="1:8" ht="15">
      <c r="A34" s="4"/>
      <c r="B34" s="14"/>
      <c r="C34" s="25"/>
      <c r="D34" s="17"/>
      <c r="E34" s="17"/>
      <c r="F34"/>
      <c r="G34"/>
      <c r="H34"/>
    </row>
    <row r="35" spans="1:8" ht="15">
      <c r="A35" s="4"/>
      <c r="B35" s="14"/>
      <c r="C35" s="25"/>
      <c r="D35" s="17"/>
      <c r="E35" s="17"/>
      <c r="F35"/>
      <c r="G35"/>
      <c r="H35"/>
    </row>
    <row r="36" spans="1:8" ht="15">
      <c r="A36" s="4"/>
      <c r="B36" s="14"/>
      <c r="C36" s="25"/>
      <c r="D36" s="17"/>
      <c r="E36" s="17"/>
      <c r="F36"/>
      <c r="G36"/>
      <c r="H36"/>
    </row>
    <row r="37" spans="1:8" ht="15">
      <c r="A37" s="4"/>
      <c r="B37" s="14"/>
      <c r="C37" s="25"/>
      <c r="D37" s="17"/>
      <c r="E37" s="17"/>
      <c r="F37"/>
      <c r="G37"/>
      <c r="H37"/>
    </row>
    <row r="38" spans="1:8" ht="15">
      <c r="A38" s="4"/>
      <c r="B38" s="14"/>
      <c r="C38" s="25"/>
      <c r="D38" s="17"/>
      <c r="E38" s="17"/>
      <c r="F38"/>
      <c r="G38"/>
      <c r="H38"/>
    </row>
    <row r="39" spans="1:8" ht="15">
      <c r="A39" s="4"/>
      <c r="B39" s="14"/>
      <c r="C39" s="25"/>
      <c r="D39" s="17"/>
      <c r="E39" s="17"/>
      <c r="F39"/>
      <c r="G39"/>
      <c r="H39"/>
    </row>
    <row r="40" spans="1:8" ht="15">
      <c r="A40" s="4"/>
      <c r="B40" s="14"/>
      <c r="C40" s="25"/>
      <c r="D40" s="17"/>
      <c r="E40" s="17"/>
      <c r="F40"/>
      <c r="G40"/>
      <c r="H40"/>
    </row>
    <row r="41" spans="1:8" ht="15">
      <c r="A41" s="4"/>
      <c r="B41" s="14"/>
      <c r="C41" s="25"/>
      <c r="D41" s="17"/>
      <c r="E41" s="17"/>
      <c r="F41"/>
      <c r="G41"/>
      <c r="H41"/>
    </row>
    <row r="42" spans="1:8" ht="15">
      <c r="A42" s="4"/>
      <c r="B42" s="14"/>
      <c r="C42" s="25"/>
      <c r="D42" s="17"/>
      <c r="E42" s="17"/>
      <c r="F42"/>
      <c r="G42"/>
      <c r="H42"/>
    </row>
    <row r="43" spans="1:8" ht="15">
      <c r="A43" s="4"/>
      <c r="B43" s="14"/>
      <c r="C43" s="25"/>
      <c r="D43" s="17"/>
      <c r="E43" s="17"/>
      <c r="F43"/>
      <c r="G43"/>
      <c r="H43"/>
    </row>
    <row r="44" spans="1:8" ht="15">
      <c r="A44" s="4"/>
      <c r="B44" s="14"/>
      <c r="C44" s="25"/>
      <c r="D44" s="17"/>
      <c r="E44" s="17"/>
      <c r="F44"/>
      <c r="G44"/>
      <c r="H44"/>
    </row>
    <row r="45" spans="1:8" ht="15">
      <c r="A45" s="4"/>
      <c r="B45" s="14"/>
      <c r="C45" s="25"/>
      <c r="D45" s="17"/>
      <c r="E45" s="17"/>
      <c r="F45"/>
      <c r="G45"/>
      <c r="H45"/>
    </row>
    <row r="46" spans="1:8" ht="15">
      <c r="A46" s="4"/>
      <c r="B46" s="14"/>
      <c r="C46" s="25"/>
      <c r="D46" s="17"/>
      <c r="E46" s="17"/>
      <c r="F46"/>
      <c r="G46"/>
      <c r="H46"/>
    </row>
    <row r="47" spans="1:8" ht="15">
      <c r="A47" s="4"/>
      <c r="B47" s="14"/>
      <c r="C47" s="25"/>
      <c r="D47" s="17"/>
      <c r="E47" s="17"/>
      <c r="F47"/>
      <c r="G47"/>
      <c r="H47"/>
    </row>
    <row r="48" spans="1:8" ht="15">
      <c r="A48" s="4"/>
      <c r="B48" s="14"/>
      <c r="C48" s="25"/>
      <c r="D48" s="17"/>
      <c r="E48" s="17"/>
      <c r="F48"/>
      <c r="G48"/>
      <c r="H48"/>
    </row>
    <row r="49" spans="1:8" ht="15">
      <c r="A49" s="4"/>
      <c r="B49" s="14"/>
      <c r="C49" s="25"/>
      <c r="D49" s="17"/>
      <c r="E49" s="17"/>
      <c r="F49"/>
      <c r="G49"/>
      <c r="H49"/>
    </row>
    <row r="50" spans="1:8" ht="15">
      <c r="A50" s="4"/>
      <c r="B50" s="14"/>
      <c r="C50" s="25"/>
      <c r="D50" s="17"/>
      <c r="E50" s="17"/>
      <c r="F50"/>
      <c r="G50"/>
      <c r="H50"/>
    </row>
    <row r="51" spans="1:8" ht="15">
      <c r="A51" s="4"/>
      <c r="B51" s="14"/>
      <c r="C51" s="25"/>
      <c r="D51" s="17"/>
      <c r="E51" s="17"/>
      <c r="F51"/>
      <c r="G51"/>
      <c r="H51"/>
    </row>
    <row r="52" spans="1:8" ht="15">
      <c r="A52" s="4"/>
      <c r="B52" s="14"/>
      <c r="C52" s="25"/>
      <c r="D52" s="17"/>
      <c r="E52" s="17"/>
      <c r="F52"/>
      <c r="G52"/>
      <c r="H52"/>
    </row>
    <row r="53" spans="1:8" ht="15">
      <c r="A53" s="4"/>
      <c r="B53" s="14"/>
      <c r="C53" s="25"/>
      <c r="D53" s="17"/>
      <c r="E53" s="17"/>
      <c r="F53"/>
      <c r="G53"/>
      <c r="H53"/>
    </row>
    <row r="54" spans="1:8" ht="15">
      <c r="A54" s="4"/>
      <c r="B54" s="14"/>
      <c r="C54" s="25"/>
      <c r="D54" s="17"/>
      <c r="E54" s="17"/>
      <c r="F54"/>
      <c r="G54"/>
      <c r="H54"/>
    </row>
    <row r="55" spans="1:8" ht="15">
      <c r="A55" s="4"/>
      <c r="B55" s="14"/>
      <c r="C55" s="25"/>
      <c r="D55" s="17"/>
      <c r="E55" s="17"/>
      <c r="F55"/>
      <c r="G55"/>
      <c r="H55"/>
    </row>
    <row r="56" spans="1:8" ht="15">
      <c r="A56" s="4"/>
      <c r="B56" s="14"/>
      <c r="C56" s="25"/>
      <c r="D56" s="17"/>
      <c r="E56" s="17"/>
      <c r="F56"/>
      <c r="G56"/>
      <c r="H56"/>
    </row>
    <row r="57" spans="1:8" ht="15">
      <c r="A57" s="4"/>
      <c r="B57" s="14"/>
      <c r="C57" s="25"/>
      <c r="D57" s="17"/>
      <c r="E57" s="17"/>
      <c r="F57"/>
      <c r="G57"/>
      <c r="H57"/>
    </row>
    <row r="58" spans="1:8" ht="15">
      <c r="A58" s="4"/>
      <c r="B58" s="14"/>
      <c r="C58" s="25"/>
      <c r="D58" s="17"/>
      <c r="E58" s="17"/>
      <c r="F58"/>
      <c r="G58"/>
      <c r="H58"/>
    </row>
    <row r="59" spans="1:8" ht="15">
      <c r="A59" s="4"/>
      <c r="B59" s="14"/>
      <c r="C59" s="25"/>
      <c r="D59" s="17"/>
      <c r="E59" s="17"/>
      <c r="F59"/>
      <c r="G59"/>
      <c r="H59"/>
    </row>
    <row r="60" spans="1:8" ht="15">
      <c r="A60" s="4"/>
      <c r="B60" s="14"/>
      <c r="C60" s="25"/>
      <c r="D60" s="17"/>
      <c r="E60" s="17"/>
      <c r="F60"/>
      <c r="G60"/>
      <c r="H60"/>
    </row>
    <row r="61" spans="1:8" ht="15">
      <c r="A61" s="4"/>
      <c r="B61" s="14"/>
      <c r="C61" s="25"/>
      <c r="D61" s="17"/>
      <c r="E61" s="17"/>
      <c r="F61"/>
      <c r="G61"/>
      <c r="H61"/>
    </row>
    <row r="62" spans="1:8" ht="15">
      <c r="A62" s="4"/>
      <c r="B62" s="14"/>
      <c r="C62" s="25"/>
      <c r="D62" s="17"/>
      <c r="E62" s="17"/>
      <c r="F62"/>
      <c r="G62"/>
      <c r="H62"/>
    </row>
    <row r="63" spans="1:8" ht="15">
      <c r="A63" s="4"/>
      <c r="B63" s="14"/>
      <c r="C63" s="25"/>
      <c r="D63" s="17"/>
      <c r="E63" s="17"/>
      <c r="F63"/>
      <c r="G63"/>
      <c r="H63"/>
    </row>
    <row r="64" spans="1:8" ht="15">
      <c r="A64" s="4"/>
      <c r="B64" s="14"/>
      <c r="C64" s="25"/>
      <c r="D64" s="17"/>
      <c r="E64" s="17"/>
      <c r="F64"/>
      <c r="G64"/>
      <c r="H64"/>
    </row>
    <row r="65" spans="1:8" ht="15">
      <c r="A65" s="4"/>
      <c r="B65" s="14"/>
      <c r="C65" s="25"/>
      <c r="D65" s="17"/>
      <c r="E65" s="17"/>
      <c r="F65"/>
      <c r="G65"/>
      <c r="H65"/>
    </row>
    <row r="66" spans="1:8" ht="15">
      <c r="A66" s="4"/>
      <c r="B66" s="14"/>
      <c r="C66" s="25"/>
      <c r="D66" s="17"/>
      <c r="E66" s="17"/>
      <c r="F66"/>
      <c r="G66"/>
      <c r="H66"/>
    </row>
    <row r="67" spans="1:8" ht="15">
      <c r="A67" s="4"/>
      <c r="B67" s="14"/>
      <c r="C67" s="25"/>
      <c r="D67" s="17"/>
      <c r="E67" s="17"/>
      <c r="F67"/>
      <c r="G67"/>
      <c r="H67"/>
    </row>
    <row r="68" spans="1:8" ht="15">
      <c r="A68" s="4"/>
      <c r="B68" s="14"/>
      <c r="C68" s="25"/>
      <c r="D68" s="17"/>
      <c r="E68" s="17"/>
      <c r="F68"/>
      <c r="G68"/>
      <c r="H68"/>
    </row>
    <row r="69" spans="1:8" ht="15">
      <c r="A69" s="4"/>
      <c r="B69" s="14"/>
      <c r="C69" s="25"/>
      <c r="D69" s="17"/>
      <c r="E69" s="17"/>
      <c r="F69"/>
      <c r="G69"/>
      <c r="H69"/>
    </row>
    <row r="70" spans="1:8" ht="15">
      <c r="A70" s="4"/>
      <c r="B70" s="14"/>
      <c r="C70" s="25"/>
      <c r="D70" s="17"/>
      <c r="E70" s="17"/>
      <c r="F70"/>
      <c r="G70"/>
      <c r="H70"/>
    </row>
    <row r="71" spans="1:8" ht="15">
      <c r="A71" s="4"/>
      <c r="B71" s="14"/>
      <c r="C71" s="25"/>
      <c r="D71" s="17"/>
      <c r="E71" s="17"/>
      <c r="F71"/>
      <c r="G71"/>
      <c r="H71"/>
    </row>
    <row r="72" spans="1:8" ht="15">
      <c r="A72" s="4"/>
      <c r="B72" s="14"/>
      <c r="C72" s="25"/>
      <c r="D72" s="17"/>
      <c r="E72" s="17"/>
      <c r="F72"/>
      <c r="G72"/>
      <c r="H72"/>
    </row>
    <row r="73" spans="1:8" ht="15">
      <c r="A73" s="4"/>
      <c r="B73" s="14"/>
      <c r="C73" s="25"/>
      <c r="D73" s="17"/>
      <c r="E73" s="17"/>
      <c r="F73"/>
      <c r="G73"/>
      <c r="H73"/>
    </row>
    <row r="74" spans="1:8" ht="15">
      <c r="A74" s="4"/>
      <c r="B74" s="14"/>
      <c r="C74" s="25"/>
      <c r="D74" s="17"/>
      <c r="E74" s="17"/>
      <c r="F74"/>
      <c r="G74"/>
      <c r="H74"/>
    </row>
    <row r="75" spans="1:8" ht="15">
      <c r="A75" s="4"/>
      <c r="B75" s="14"/>
      <c r="C75" s="25"/>
      <c r="D75" s="17"/>
      <c r="E75" s="17"/>
      <c r="F75"/>
      <c r="G75"/>
      <c r="H75"/>
    </row>
    <row r="76" spans="1:8" ht="15">
      <c r="A76" s="4"/>
      <c r="B76" s="14"/>
      <c r="C76" s="25"/>
      <c r="D76" s="17"/>
      <c r="E76" s="17"/>
      <c r="F76"/>
      <c r="G76"/>
      <c r="H76"/>
    </row>
    <row r="77" spans="1:8" ht="15">
      <c r="A77" s="4"/>
      <c r="B77" s="14"/>
      <c r="C77" s="25"/>
      <c r="D77" s="17"/>
      <c r="E77" s="17"/>
      <c r="F77"/>
      <c r="G77"/>
      <c r="H77"/>
    </row>
    <row r="78" spans="1:8" ht="15">
      <c r="A78" s="4"/>
      <c r="B78" s="14"/>
      <c r="C78" s="25"/>
      <c r="D78" s="17"/>
      <c r="E78" s="17"/>
      <c r="F78"/>
      <c r="G78"/>
      <c r="H78"/>
    </row>
    <row r="79" spans="1:8" ht="15">
      <c r="A79" s="4"/>
      <c r="B79" s="14"/>
      <c r="C79" s="25"/>
      <c r="D79" s="17"/>
      <c r="E79" s="17"/>
      <c r="F79"/>
      <c r="G79"/>
      <c r="H79"/>
    </row>
    <row r="80" spans="1:8" ht="15">
      <c r="A80" s="4"/>
      <c r="B80" s="14"/>
      <c r="C80" s="25"/>
      <c r="D80" s="17"/>
      <c r="E80" s="17"/>
      <c r="F80"/>
      <c r="G80"/>
      <c r="H80"/>
    </row>
    <row r="81" spans="1:8" ht="15">
      <c r="A81" s="4"/>
      <c r="B81" s="14"/>
      <c r="C81" s="25"/>
      <c r="D81" s="17"/>
      <c r="E81" s="17"/>
      <c r="F81"/>
      <c r="G81"/>
      <c r="H81"/>
    </row>
    <row r="82" spans="1:8" ht="15">
      <c r="A82" s="4"/>
      <c r="B82" s="14"/>
      <c r="C82" s="25"/>
      <c r="D82" s="17"/>
      <c r="E82" s="17"/>
      <c r="F82"/>
      <c r="G82"/>
      <c r="H82"/>
    </row>
    <row r="83" spans="1:8" ht="15">
      <c r="A83" s="4"/>
      <c r="B83" s="14"/>
      <c r="C83" s="25"/>
      <c r="D83" s="17"/>
      <c r="E83" s="17"/>
      <c r="F83"/>
      <c r="G83"/>
      <c r="H83"/>
    </row>
    <row r="84" spans="1:8" ht="15">
      <c r="A84" s="4"/>
      <c r="B84" s="14"/>
      <c r="C84" s="25"/>
      <c r="D84" s="17"/>
      <c r="E84" s="17"/>
      <c r="F84"/>
      <c r="G84"/>
      <c r="H84"/>
    </row>
    <row r="85" spans="1:8" ht="15">
      <c r="A85" s="4"/>
      <c r="B85" s="14"/>
      <c r="C85" s="25"/>
      <c r="D85" s="17"/>
      <c r="E85" s="17"/>
      <c r="F85"/>
      <c r="G85"/>
      <c r="H85"/>
    </row>
    <row r="86" spans="1:8" ht="15">
      <c r="A86" s="4"/>
      <c r="B86" s="14"/>
      <c r="C86" s="25"/>
      <c r="D86" s="17"/>
      <c r="E86" s="17"/>
      <c r="F86"/>
      <c r="G86"/>
      <c r="H86"/>
    </row>
    <row r="87" spans="1:8" ht="15">
      <c r="A87" s="4"/>
      <c r="B87" s="14"/>
      <c r="C87" s="25"/>
      <c r="D87" s="17"/>
      <c r="E87" s="17"/>
      <c r="F87"/>
      <c r="G87"/>
      <c r="H87"/>
    </row>
    <row r="88" spans="1:8" ht="15">
      <c r="A88" s="4"/>
      <c r="B88" s="14"/>
      <c r="C88" s="25"/>
      <c r="D88" s="17"/>
      <c r="E88" s="17"/>
      <c r="F88"/>
      <c r="G88"/>
      <c r="H88"/>
    </row>
    <row r="89" spans="1:8" ht="15">
      <c r="A89" s="4"/>
      <c r="B89" s="14"/>
      <c r="C89" s="25"/>
      <c r="D89" s="17"/>
      <c r="E89" s="17"/>
      <c r="F89"/>
      <c r="G89"/>
      <c r="H89"/>
    </row>
    <row r="90" spans="1:8" ht="15">
      <c r="A90" s="4"/>
      <c r="B90" s="14"/>
      <c r="C90" s="25"/>
      <c r="D90" s="17"/>
      <c r="E90" s="17"/>
      <c r="F90"/>
      <c r="G90"/>
      <c r="H90"/>
    </row>
    <row r="91" spans="1:8" ht="15">
      <c r="A91" s="4"/>
      <c r="B91" s="14"/>
      <c r="C91" s="25"/>
      <c r="D91" s="17"/>
      <c r="E91" s="17"/>
      <c r="F91"/>
      <c r="G91"/>
      <c r="H91"/>
    </row>
    <row r="92" spans="1:8" ht="15">
      <c r="A92" s="4"/>
      <c r="B92" s="14"/>
      <c r="C92" s="25"/>
      <c r="D92" s="17"/>
      <c r="E92" s="17"/>
      <c r="F92"/>
      <c r="G92"/>
      <c r="H92"/>
    </row>
    <row r="93" spans="1:8" ht="15">
      <c r="A93" s="4"/>
      <c r="B93" s="14"/>
      <c r="C93" s="25"/>
      <c r="D93" s="17"/>
      <c r="E93" s="17"/>
      <c r="F93"/>
      <c r="G93"/>
      <c r="H93"/>
    </row>
    <row r="94" spans="1:8" ht="15">
      <c r="A94" s="4"/>
      <c r="B94" s="14"/>
      <c r="C94" s="25"/>
      <c r="D94" s="17"/>
      <c r="E94" s="17"/>
      <c r="F94"/>
      <c r="G94"/>
      <c r="H94"/>
    </row>
    <row r="95" spans="1:8" ht="15">
      <c r="A95" s="4"/>
      <c r="B95" s="14"/>
      <c r="C95" s="25"/>
      <c r="D95" s="17"/>
      <c r="E95" s="17"/>
      <c r="F95"/>
      <c r="G95"/>
      <c r="H95"/>
    </row>
    <row r="96" spans="1:8" ht="15">
      <c r="A96" s="4"/>
      <c r="B96" s="14"/>
      <c r="C96" s="25"/>
      <c r="D96" s="17"/>
      <c r="E96" s="17"/>
      <c r="F96"/>
      <c r="G96"/>
      <c r="H96"/>
    </row>
    <row r="97" spans="1:8" ht="15">
      <c r="A97" s="4"/>
      <c r="B97" s="14"/>
      <c r="C97" s="25"/>
      <c r="D97" s="17"/>
      <c r="E97" s="17"/>
      <c r="F97"/>
      <c r="G97"/>
      <c r="H97"/>
    </row>
    <row r="98" spans="1:8" ht="15">
      <c r="A98" s="4"/>
      <c r="B98" s="14"/>
      <c r="C98" s="25"/>
      <c r="D98" s="17"/>
      <c r="E98" s="17"/>
      <c r="F98"/>
      <c r="G98"/>
      <c r="H98"/>
    </row>
    <row r="99" spans="1:8" ht="15">
      <c r="A99" s="4"/>
      <c r="B99" s="14"/>
      <c r="C99" s="25"/>
      <c r="D99" s="17"/>
      <c r="E99" s="17"/>
      <c r="F99"/>
      <c r="G99"/>
      <c r="H99"/>
    </row>
    <row r="100" spans="1:8" ht="15">
      <c r="A100" s="4"/>
      <c r="B100" s="14"/>
      <c r="C100" s="25"/>
      <c r="D100" s="17"/>
      <c r="E100" s="17"/>
      <c r="F100"/>
      <c r="G100"/>
      <c r="H100"/>
    </row>
    <row r="101" spans="1:8" ht="15">
      <c r="A101" s="4"/>
      <c r="B101" s="14"/>
      <c r="C101" s="25"/>
      <c r="D101" s="17"/>
      <c r="E101" s="17"/>
      <c r="F101"/>
      <c r="G101"/>
      <c r="H101"/>
    </row>
    <row r="102" spans="1:8" ht="15">
      <c r="A102" s="4"/>
      <c r="B102" s="14"/>
      <c r="C102" s="25"/>
      <c r="D102" s="17"/>
      <c r="E102" s="17"/>
      <c r="F102"/>
      <c r="G102"/>
      <c r="H102"/>
    </row>
    <row r="103" spans="1:8" ht="15">
      <c r="A103" s="4"/>
      <c r="B103" s="14"/>
      <c r="C103" s="25"/>
      <c r="D103" s="17"/>
      <c r="E103" s="17"/>
      <c r="F103"/>
      <c r="G103"/>
      <c r="H103"/>
    </row>
    <row r="104" spans="1:8" ht="15">
      <c r="A104" s="4"/>
      <c r="B104" s="14"/>
      <c r="C104" s="25"/>
      <c r="D104" s="17"/>
      <c r="E104" s="17"/>
      <c r="F104"/>
      <c r="G104"/>
      <c r="H104"/>
    </row>
    <row r="105" spans="1:8" ht="15">
      <c r="A105" s="4"/>
      <c r="B105" s="14"/>
      <c r="C105" s="25"/>
      <c r="D105" s="17"/>
      <c r="E105" s="17"/>
      <c r="F105"/>
      <c r="G105"/>
      <c r="H105"/>
    </row>
    <row r="106" spans="1:8" ht="15">
      <c r="A106" s="4"/>
      <c r="B106" s="14"/>
      <c r="C106" s="25"/>
      <c r="D106" s="17"/>
      <c r="E106" s="17"/>
      <c r="F106"/>
      <c r="G106"/>
      <c r="H106"/>
    </row>
    <row r="107" spans="1:8" ht="15">
      <c r="A107" s="4"/>
      <c r="B107" s="14"/>
      <c r="C107" s="25"/>
      <c r="D107" s="17"/>
      <c r="E107" s="17"/>
      <c r="F107"/>
      <c r="G107"/>
      <c r="H107"/>
    </row>
    <row r="108" spans="1:8" ht="15">
      <c r="A108" s="4"/>
      <c r="B108" s="14"/>
      <c r="C108" s="25"/>
      <c r="D108" s="17"/>
      <c r="E108" s="17"/>
      <c r="F108"/>
      <c r="G108"/>
      <c r="H108"/>
    </row>
    <row r="109" spans="1:8" ht="15">
      <c r="A109" s="4"/>
      <c r="B109" s="14"/>
      <c r="C109" s="25"/>
      <c r="D109" s="17"/>
      <c r="E109" s="17"/>
      <c r="F109"/>
      <c r="G109"/>
      <c r="H109"/>
    </row>
    <row r="110" spans="1:8" ht="15">
      <c r="A110" s="4"/>
      <c r="B110" s="14"/>
      <c r="C110" s="25"/>
      <c r="D110" s="17"/>
      <c r="E110" s="17"/>
      <c r="F110"/>
      <c r="G110"/>
      <c r="H110"/>
    </row>
    <row r="111" spans="1:8" ht="15">
      <c r="A111" s="4"/>
      <c r="B111" s="14"/>
      <c r="C111" s="25"/>
      <c r="D111" s="17"/>
      <c r="E111" s="17"/>
      <c r="F111"/>
      <c r="G111"/>
      <c r="H111"/>
    </row>
    <row r="112" spans="1:8" ht="15">
      <c r="A112" s="4"/>
      <c r="B112" s="14"/>
      <c r="C112" s="25"/>
      <c r="D112" s="17"/>
      <c r="E112" s="17"/>
      <c r="F112"/>
      <c r="G112"/>
      <c r="H112"/>
    </row>
    <row r="113" spans="1:8" ht="15">
      <c r="A113" s="4"/>
      <c r="B113" s="14"/>
      <c r="C113" s="25"/>
      <c r="D113" s="17"/>
      <c r="E113" s="17"/>
      <c r="F113"/>
      <c r="G113"/>
      <c r="H113"/>
    </row>
    <row r="114" spans="1:8" ht="15">
      <c r="A114" s="4"/>
      <c r="B114" s="14"/>
      <c r="C114" s="25"/>
      <c r="D114" s="17"/>
      <c r="E114" s="17"/>
      <c r="F114"/>
      <c r="G114"/>
      <c r="H114"/>
    </row>
    <row r="115" spans="1:8" ht="15">
      <c r="A115" s="4"/>
      <c r="B115" s="14"/>
      <c r="C115" s="25"/>
      <c r="D115" s="17"/>
      <c r="E115" s="17"/>
      <c r="F115"/>
      <c r="G115"/>
      <c r="H115"/>
    </row>
    <row r="116" spans="1:8" ht="15">
      <c r="A116" s="4"/>
      <c r="B116" s="14"/>
      <c r="C116" s="25"/>
      <c r="D116" s="17"/>
      <c r="E116" s="17"/>
      <c r="F116"/>
      <c r="G116"/>
      <c r="H116"/>
    </row>
    <row r="117" spans="1:8" ht="15">
      <c r="A117" s="4"/>
      <c r="B117" s="14"/>
      <c r="C117" s="25"/>
      <c r="D117" s="17"/>
      <c r="E117" s="17"/>
      <c r="F117"/>
      <c r="G117"/>
      <c r="H117"/>
    </row>
    <row r="118" spans="1:8" ht="15">
      <c r="A118" s="4"/>
      <c r="B118" s="14"/>
      <c r="C118" s="25"/>
      <c r="D118" s="17"/>
      <c r="E118" s="17"/>
      <c r="F118"/>
      <c r="G118"/>
      <c r="H118"/>
    </row>
    <row r="119" spans="1:8" ht="15">
      <c r="A119" s="4"/>
      <c r="B119" s="14"/>
      <c r="C119" s="25"/>
      <c r="D119" s="17"/>
      <c r="E119" s="17"/>
      <c r="F119"/>
      <c r="G119"/>
      <c r="H119"/>
    </row>
    <row r="120" spans="1:8" ht="15">
      <c r="A120" s="4"/>
      <c r="B120" s="14"/>
      <c r="C120" s="25"/>
      <c r="D120" s="17"/>
      <c r="E120" s="17"/>
      <c r="F120"/>
      <c r="G120"/>
      <c r="H120"/>
    </row>
    <row r="121" spans="1:8" ht="15">
      <c r="A121" s="4"/>
      <c r="B121" s="14"/>
      <c r="C121" s="25"/>
      <c r="D121" s="17"/>
      <c r="E121" s="17"/>
      <c r="F121"/>
      <c r="G121"/>
      <c r="H121"/>
    </row>
    <row r="122" spans="1:8" ht="15">
      <c r="A122" s="4"/>
      <c r="B122" s="14"/>
      <c r="C122" s="25"/>
      <c r="D122" s="17"/>
      <c r="E122" s="17"/>
      <c r="F122"/>
      <c r="G122"/>
      <c r="H122"/>
    </row>
    <row r="123" spans="1:8" ht="15">
      <c r="A123" s="4"/>
      <c r="B123" s="14"/>
      <c r="C123" s="25"/>
      <c r="D123" s="17"/>
      <c r="E123" s="17"/>
      <c r="F123"/>
      <c r="G123"/>
      <c r="H123"/>
    </row>
    <row r="124" spans="1:8" ht="15">
      <c r="A124" s="4"/>
      <c r="B124" s="14"/>
      <c r="C124" s="25"/>
      <c r="D124" s="17"/>
      <c r="E124" s="17"/>
      <c r="F124"/>
      <c r="G124"/>
      <c r="H124"/>
    </row>
    <row r="125" spans="1:8" ht="15">
      <c r="A125" s="4"/>
      <c r="B125" s="14"/>
      <c r="C125" s="25"/>
      <c r="D125" s="17"/>
      <c r="E125" s="17"/>
      <c r="F125"/>
      <c r="G125"/>
      <c r="H125"/>
    </row>
    <row r="126" spans="1:8" ht="15">
      <c r="A126" s="4"/>
      <c r="B126" s="14"/>
      <c r="C126" s="25"/>
      <c r="D126" s="17"/>
      <c r="E126" s="17"/>
      <c r="F126"/>
      <c r="G126"/>
      <c r="H126"/>
    </row>
    <row r="127" spans="1:8" ht="15">
      <c r="A127" s="4"/>
      <c r="B127" s="14"/>
      <c r="C127" s="25"/>
      <c r="D127" s="17"/>
      <c r="E127" s="17"/>
      <c r="F127"/>
      <c r="G127"/>
      <c r="H127"/>
    </row>
    <row r="128" spans="1:8" ht="15">
      <c r="A128" s="4"/>
      <c r="B128" s="14"/>
      <c r="C128" s="25"/>
      <c r="D128" s="17"/>
      <c r="E128" s="17"/>
      <c r="F128"/>
      <c r="G128"/>
      <c r="H128"/>
    </row>
    <row r="129" spans="1:8" ht="15">
      <c r="A129" s="4"/>
      <c r="B129" s="14"/>
      <c r="C129" s="25"/>
      <c r="D129" s="17"/>
      <c r="E129" s="17"/>
      <c r="F129"/>
      <c r="G129"/>
      <c r="H129"/>
    </row>
    <row r="130" spans="1:8" ht="15">
      <c r="A130" s="4"/>
      <c r="B130" s="14"/>
      <c r="C130" s="25"/>
      <c r="D130" s="17"/>
      <c r="E130" s="17"/>
      <c r="F130"/>
      <c r="G130"/>
      <c r="H130"/>
    </row>
    <row r="131" spans="1:8" ht="15">
      <c r="A131" s="4"/>
      <c r="B131" s="14"/>
      <c r="C131" s="25"/>
      <c r="D131" s="17"/>
      <c r="E131" s="17"/>
      <c r="F131"/>
      <c r="G131"/>
      <c r="H131"/>
    </row>
    <row r="132" spans="1:8" ht="15">
      <c r="A132" s="4"/>
      <c r="B132" s="14"/>
      <c r="C132" s="25"/>
      <c r="D132" s="17"/>
      <c r="E132" s="17"/>
      <c r="F132"/>
      <c r="G132"/>
      <c r="H132"/>
    </row>
    <row r="133" spans="1:8" ht="15">
      <c r="A133" s="4"/>
      <c r="B133" s="14"/>
      <c r="C133" s="25"/>
      <c r="D133" s="17"/>
      <c r="E133" s="17"/>
      <c r="F133"/>
      <c r="G133"/>
      <c r="H133"/>
    </row>
    <row r="134" spans="1:8" ht="15">
      <c r="A134" s="4"/>
      <c r="B134" s="14"/>
      <c r="C134" s="25"/>
      <c r="D134" s="17"/>
      <c r="E134" s="17"/>
      <c r="F134"/>
      <c r="G134"/>
      <c r="H134"/>
    </row>
    <row r="135" spans="1:8" ht="15">
      <c r="A135" s="4"/>
      <c r="B135" s="14"/>
      <c r="C135" s="25"/>
      <c r="D135" s="17"/>
      <c r="E135" s="17"/>
      <c r="F135"/>
      <c r="G135"/>
      <c r="H135"/>
    </row>
    <row r="136" spans="1:8" ht="15">
      <c r="A136" s="4"/>
      <c r="B136" s="14"/>
      <c r="C136" s="25"/>
      <c r="D136" s="17"/>
      <c r="E136" s="17"/>
      <c r="F136"/>
      <c r="G136"/>
      <c r="H136"/>
    </row>
    <row r="137" spans="1:8" ht="15">
      <c r="A137" s="4"/>
      <c r="B137" s="14"/>
      <c r="C137" s="25"/>
      <c r="D137" s="17"/>
      <c r="E137" s="17"/>
      <c r="F137"/>
      <c r="G137"/>
      <c r="H137"/>
    </row>
    <row r="138" spans="1:8" ht="15">
      <c r="A138" s="4"/>
      <c r="B138" s="14"/>
      <c r="C138" s="25"/>
      <c r="D138" s="17"/>
      <c r="E138" s="17"/>
      <c r="F138"/>
      <c r="G138"/>
      <c r="H138"/>
    </row>
    <row r="139" spans="1:8" ht="15">
      <c r="A139" s="4"/>
      <c r="B139" s="14"/>
      <c r="C139" s="25"/>
      <c r="D139" s="17"/>
      <c r="E139" s="17"/>
      <c r="F139"/>
      <c r="G139"/>
      <c r="H139"/>
    </row>
    <row r="140" spans="1:8" ht="15">
      <c r="A140" s="4"/>
      <c r="B140" s="14"/>
      <c r="C140" s="25"/>
      <c r="D140" s="17"/>
      <c r="E140" s="17"/>
      <c r="F140"/>
      <c r="G140"/>
      <c r="H140"/>
    </row>
    <row r="141" spans="1:8" ht="15">
      <c r="A141" s="4"/>
      <c r="B141" s="14"/>
      <c r="C141" s="25"/>
      <c r="D141" s="17"/>
      <c r="E141" s="17"/>
      <c r="F141"/>
      <c r="G141"/>
      <c r="H141"/>
    </row>
    <row r="142" spans="1:8" ht="15">
      <c r="A142" s="4"/>
      <c r="B142" s="14"/>
      <c r="C142" s="25"/>
      <c r="D142" s="17"/>
      <c r="E142" s="17"/>
      <c r="F142"/>
      <c r="G142"/>
      <c r="H142"/>
    </row>
    <row r="143" spans="1:8" ht="15">
      <c r="A143" s="4"/>
      <c r="B143" s="14"/>
      <c r="C143" s="25"/>
      <c r="D143" s="17"/>
      <c r="E143" s="17"/>
      <c r="F143"/>
      <c r="G143"/>
      <c r="H143"/>
    </row>
    <row r="144" spans="1:8" ht="15">
      <c r="A144" s="4"/>
      <c r="B144" s="14"/>
      <c r="C144" s="25"/>
      <c r="D144" s="17"/>
      <c r="E144" s="17"/>
      <c r="F144"/>
      <c r="G144"/>
      <c r="H144"/>
    </row>
    <row r="145" spans="1:8" ht="15">
      <c r="A145" s="4"/>
      <c r="B145" s="14"/>
      <c r="C145" s="25"/>
      <c r="D145" s="17"/>
      <c r="E145" s="17"/>
      <c r="F145"/>
      <c r="G145"/>
      <c r="H145"/>
    </row>
    <row r="146" spans="1:8" ht="15">
      <c r="A146" s="4"/>
      <c r="B146" s="14"/>
      <c r="C146" s="25"/>
      <c r="D146" s="17"/>
      <c r="E146" s="17"/>
      <c r="F146"/>
      <c r="G146"/>
      <c r="H146"/>
    </row>
    <row r="147" spans="1:8" ht="15">
      <c r="A147" s="4"/>
      <c r="B147" s="14"/>
      <c r="C147" s="25"/>
      <c r="D147" s="17"/>
      <c r="E147" s="17"/>
      <c r="F147"/>
      <c r="G147"/>
      <c r="H147"/>
    </row>
    <row r="148" spans="1:8" ht="15">
      <c r="A148" s="4"/>
      <c r="B148" s="14"/>
      <c r="C148" s="25"/>
      <c r="D148" s="17"/>
      <c r="E148" s="17"/>
      <c r="F148"/>
      <c r="G148"/>
      <c r="H148"/>
    </row>
    <row r="149" spans="1:8" ht="15">
      <c r="A149" s="4"/>
      <c r="B149" s="14"/>
      <c r="C149" s="25"/>
      <c r="D149" s="17"/>
      <c r="E149" s="17"/>
      <c r="F149"/>
      <c r="G149"/>
      <c r="H149"/>
    </row>
    <row r="150" spans="1:8" ht="15">
      <c r="A150" s="4"/>
      <c r="B150" s="14"/>
      <c r="C150" s="25"/>
      <c r="D150" s="17"/>
      <c r="E150" s="17"/>
      <c r="F150"/>
      <c r="G150"/>
      <c r="H150"/>
    </row>
    <row r="151" spans="1:8" ht="15">
      <c r="A151" s="4"/>
      <c r="B151" s="14"/>
      <c r="C151" s="25"/>
      <c r="D151" s="17"/>
      <c r="E151" s="17"/>
      <c r="F151"/>
      <c r="G151"/>
      <c r="H151"/>
    </row>
    <row r="152" spans="1:8" ht="15">
      <c r="A152" s="4"/>
      <c r="B152" s="14"/>
      <c r="C152" s="25"/>
      <c r="D152" s="17"/>
      <c r="E152" s="17"/>
      <c r="F152"/>
      <c r="G152"/>
      <c r="H152"/>
    </row>
    <row r="153" spans="1:8" ht="15">
      <c r="A153" s="4"/>
      <c r="B153" s="14"/>
      <c r="C153" s="25"/>
      <c r="D153" s="17"/>
      <c r="E153" s="17"/>
      <c r="F153"/>
      <c r="G153"/>
      <c r="H153"/>
    </row>
    <row r="154" spans="1:8" ht="15">
      <c r="A154" s="4"/>
      <c r="B154" s="14"/>
      <c r="C154" s="25"/>
      <c r="D154" s="17"/>
      <c r="E154" s="17"/>
      <c r="F154"/>
      <c r="G154"/>
      <c r="H154"/>
    </row>
    <row r="155" spans="1:8" ht="15">
      <c r="A155" s="4"/>
      <c r="B155" s="14"/>
      <c r="C155" s="25"/>
      <c r="D155" s="17"/>
      <c r="E155" s="17"/>
      <c r="F155"/>
      <c r="G155"/>
      <c r="H155"/>
    </row>
    <row r="156" spans="1:8" ht="15">
      <c r="A156" s="4"/>
      <c r="B156" s="14"/>
      <c r="C156" s="25"/>
      <c r="D156" s="17"/>
      <c r="E156" s="17"/>
      <c r="F156"/>
      <c r="G156"/>
      <c r="H156"/>
    </row>
    <row r="157" spans="1:8" ht="15">
      <c r="A157" s="4"/>
      <c r="B157" s="14"/>
      <c r="C157" s="25"/>
      <c r="D157" s="17"/>
      <c r="E157" s="17"/>
      <c r="F157"/>
      <c r="G157"/>
      <c r="H157"/>
    </row>
    <row r="158" spans="1:8" ht="15">
      <c r="A158" s="4"/>
      <c r="B158" s="14"/>
      <c r="C158" s="25"/>
      <c r="D158" s="17"/>
      <c r="E158" s="17"/>
      <c r="F158"/>
      <c r="G158"/>
      <c r="H158"/>
    </row>
    <row r="159" spans="1:8" ht="15">
      <c r="A159" s="4"/>
      <c r="B159" s="14"/>
      <c r="C159" s="25"/>
      <c r="D159" s="17"/>
      <c r="E159" s="17"/>
      <c r="F159"/>
      <c r="G159"/>
      <c r="H159"/>
    </row>
    <row r="160" spans="1:8" ht="15">
      <c r="A160" s="4"/>
      <c r="B160" s="14"/>
      <c r="C160" s="25"/>
      <c r="D160" s="17"/>
      <c r="E160" s="17"/>
      <c r="F160"/>
      <c r="G160"/>
      <c r="H160"/>
    </row>
    <row r="161" spans="1:8" ht="15">
      <c r="A161" s="4"/>
      <c r="B161" s="14"/>
      <c r="C161" s="25"/>
      <c r="D161" s="17"/>
      <c r="E161" s="17"/>
      <c r="F161"/>
      <c r="G161"/>
      <c r="H161"/>
    </row>
    <row r="162" spans="1:8" ht="15">
      <c r="A162" s="4"/>
      <c r="B162" s="14"/>
      <c r="C162" s="25"/>
      <c r="D162" s="17"/>
      <c r="E162" s="17"/>
      <c r="F162"/>
      <c r="G162"/>
      <c r="H162"/>
    </row>
    <row r="163" spans="1:8" ht="15">
      <c r="A163" s="4"/>
      <c r="B163" s="14"/>
      <c r="C163" s="25"/>
      <c r="D163" s="17"/>
      <c r="E163" s="17"/>
      <c r="F163"/>
      <c r="G163"/>
      <c r="H163"/>
    </row>
    <row r="164" spans="1:8" ht="15">
      <c r="A164" s="4"/>
      <c r="B164" s="14"/>
      <c r="C164" s="25"/>
      <c r="D164" s="17"/>
      <c r="E164" s="17"/>
      <c r="F164"/>
      <c r="G164"/>
      <c r="H164"/>
    </row>
    <row r="165" spans="1:8" ht="15">
      <c r="A165" s="4"/>
      <c r="B165" s="14"/>
      <c r="C165" s="25"/>
      <c r="D165" s="17"/>
      <c r="E165" s="17"/>
      <c r="F165"/>
      <c r="G165"/>
      <c r="H165"/>
    </row>
    <row r="166" spans="1:8" ht="15">
      <c r="A166" s="4"/>
      <c r="B166" s="14"/>
      <c r="C166" s="25"/>
      <c r="D166" s="17"/>
      <c r="E166" s="17"/>
      <c r="F166"/>
      <c r="G166"/>
      <c r="H166"/>
    </row>
    <row r="167" spans="1:8" ht="15">
      <c r="A167" s="4"/>
      <c r="B167" s="14"/>
      <c r="C167" s="25"/>
      <c r="D167" s="17"/>
      <c r="E167" s="17"/>
      <c r="F167"/>
      <c r="G167"/>
      <c r="H167"/>
    </row>
    <row r="168" spans="1:8" ht="15">
      <c r="A168" s="4"/>
      <c r="B168" s="14"/>
      <c r="C168" s="25"/>
      <c r="D168" s="17"/>
      <c r="E168" s="17"/>
      <c r="F168"/>
      <c r="G168"/>
      <c r="H168"/>
    </row>
    <row r="169" spans="1:8" ht="15">
      <c r="A169" s="4"/>
      <c r="B169" s="14"/>
      <c r="C169" s="25"/>
      <c r="D169" s="17"/>
      <c r="E169" s="17"/>
      <c r="F169"/>
      <c r="G169"/>
      <c r="H169"/>
    </row>
    <row r="170" spans="1:8" ht="15">
      <c r="A170" s="4"/>
      <c r="B170" s="14"/>
      <c r="C170" s="25"/>
      <c r="D170" s="17"/>
      <c r="E170" s="17"/>
      <c r="F170"/>
      <c r="G170"/>
      <c r="H170"/>
    </row>
    <row r="171" spans="1:8" ht="15">
      <c r="A171" s="4"/>
      <c r="B171" s="14"/>
      <c r="C171" s="25"/>
      <c r="D171" s="17"/>
      <c r="E171" s="17"/>
      <c r="F171"/>
      <c r="G171"/>
      <c r="H171"/>
    </row>
    <row r="172" spans="1:8" ht="15">
      <c r="A172" s="4"/>
      <c r="B172" s="14"/>
      <c r="C172" s="25"/>
      <c r="D172" s="17"/>
      <c r="E172" s="17"/>
      <c r="F172"/>
      <c r="G172"/>
      <c r="H172"/>
    </row>
    <row r="173" spans="1:8" ht="15">
      <c r="A173" s="4"/>
      <c r="B173" s="14"/>
      <c r="C173" s="25"/>
      <c r="D173" s="17"/>
      <c r="E173" s="17"/>
      <c r="F173"/>
      <c r="G173"/>
      <c r="H173"/>
    </row>
    <row r="174" spans="1:8" ht="15">
      <c r="A174" s="4"/>
      <c r="B174" s="14"/>
      <c r="C174" s="25"/>
      <c r="D174" s="17"/>
      <c r="E174" s="17"/>
      <c r="F174"/>
      <c r="G174"/>
      <c r="H174"/>
    </row>
    <row r="175" spans="1:8" ht="15">
      <c r="A175" s="4"/>
      <c r="B175" s="14"/>
      <c r="C175" s="25"/>
      <c r="D175" s="17"/>
      <c r="E175" s="17"/>
      <c r="F175"/>
      <c r="G175"/>
      <c r="H175"/>
    </row>
    <row r="176" spans="1:8" ht="15">
      <c r="A176" s="4"/>
      <c r="B176" s="14"/>
      <c r="C176" s="25"/>
      <c r="D176" s="17"/>
      <c r="E176" s="17"/>
      <c r="F176"/>
      <c r="G176"/>
      <c r="H176"/>
    </row>
    <row r="177" spans="1:8" ht="15">
      <c r="A177" s="4"/>
      <c r="B177" s="14"/>
      <c r="C177" s="25"/>
      <c r="D177" s="17"/>
      <c r="E177" s="17"/>
      <c r="F177"/>
      <c r="G177"/>
      <c r="H177"/>
    </row>
    <row r="178" spans="1:8" ht="15">
      <c r="A178" s="4"/>
      <c r="B178" s="14"/>
      <c r="C178" s="25"/>
      <c r="D178" s="17"/>
      <c r="E178" s="17"/>
      <c r="F178"/>
      <c r="G178"/>
      <c r="H178"/>
    </row>
    <row r="179" spans="1:8" ht="15">
      <c r="A179" s="4"/>
      <c r="B179" s="14"/>
      <c r="C179" s="25"/>
      <c r="D179" s="17"/>
      <c r="E179" s="17"/>
      <c r="F179"/>
      <c r="G179"/>
      <c r="H179"/>
    </row>
    <row r="180" spans="1:8" ht="15">
      <c r="A180" s="4"/>
      <c r="B180" s="14"/>
      <c r="C180" s="25"/>
      <c r="D180" s="17"/>
      <c r="E180" s="17"/>
      <c r="F180"/>
      <c r="G180"/>
      <c r="H180"/>
    </row>
    <row r="181" spans="1:8" ht="15">
      <c r="A181" s="4"/>
      <c r="B181" s="14"/>
      <c r="C181" s="25"/>
      <c r="D181" s="17"/>
      <c r="E181" s="17"/>
      <c r="F181"/>
      <c r="G181"/>
      <c r="H181"/>
    </row>
    <row r="182" spans="1:8" ht="15">
      <c r="A182" s="4"/>
      <c r="B182" s="14"/>
      <c r="C182" s="25"/>
      <c r="D182" s="17"/>
      <c r="E182" s="17"/>
      <c r="F182"/>
      <c r="G182"/>
      <c r="H182"/>
    </row>
    <row r="183" spans="1:8" ht="15">
      <c r="A183" s="4"/>
      <c r="B183" s="14"/>
      <c r="C183" s="25"/>
      <c r="D183" s="17"/>
      <c r="E183" s="17"/>
      <c r="F183"/>
      <c r="G183"/>
      <c r="H183"/>
    </row>
    <row r="184" spans="1:8" ht="15">
      <c r="A184" s="4"/>
      <c r="B184" s="14"/>
      <c r="C184" s="25"/>
      <c r="D184" s="17"/>
      <c r="E184" s="17"/>
      <c r="F184"/>
      <c r="G184"/>
      <c r="H184"/>
    </row>
    <row r="185" spans="1:8" ht="15">
      <c r="A185" s="4"/>
      <c r="B185" s="14"/>
      <c r="C185" s="25"/>
      <c r="D185" s="17"/>
      <c r="E185" s="17"/>
      <c r="F185"/>
      <c r="G185"/>
      <c r="H185"/>
    </row>
    <row r="186" spans="1:8" ht="15">
      <c r="A186" s="4"/>
      <c r="B186" s="14"/>
      <c r="C186" s="25"/>
      <c r="D186" s="17"/>
      <c r="E186" s="17"/>
      <c r="F186"/>
      <c r="G186"/>
      <c r="H186"/>
    </row>
    <row r="187" spans="1:8" ht="15">
      <c r="A187" s="4"/>
      <c r="B187" s="14"/>
      <c r="C187" s="25"/>
      <c r="D187" s="17"/>
      <c r="E187" s="17"/>
      <c r="F187"/>
      <c r="G187"/>
      <c r="H187"/>
    </row>
    <row r="188" spans="1:8" ht="15">
      <c r="A188" s="4"/>
      <c r="B188" s="14"/>
      <c r="C188" s="25"/>
      <c r="D188" s="17"/>
      <c r="E188" s="17"/>
      <c r="F188"/>
      <c r="G188"/>
      <c r="H188"/>
    </row>
    <row r="189" spans="1:8" ht="15">
      <c r="A189" s="4"/>
      <c r="B189" s="14"/>
      <c r="C189" s="25"/>
      <c r="D189" s="17"/>
      <c r="E189" s="17"/>
      <c r="F189"/>
      <c r="G189"/>
      <c r="H189"/>
    </row>
    <row r="190" spans="1:8" ht="15">
      <c r="A190" s="4"/>
      <c r="B190" s="14"/>
      <c r="C190" s="25"/>
      <c r="D190" s="17"/>
      <c r="E190" s="17"/>
      <c r="F190"/>
      <c r="G190"/>
      <c r="H190"/>
    </row>
    <row r="191" spans="1:8" ht="15">
      <c r="A191" s="4"/>
      <c r="B191" s="14"/>
      <c r="C191" s="25"/>
      <c r="D191" s="17"/>
      <c r="E191" s="17"/>
      <c r="F191"/>
      <c r="G191"/>
      <c r="H191"/>
    </row>
    <row r="192" spans="1:8" ht="15">
      <c r="A192" s="4"/>
      <c r="B192" s="14"/>
      <c r="C192" s="25"/>
      <c r="D192" s="17"/>
      <c r="E192" s="17"/>
      <c r="F192"/>
      <c r="G192"/>
      <c r="H192"/>
    </row>
    <row r="193" spans="1:8" ht="15">
      <c r="A193" s="4"/>
      <c r="B193" s="14"/>
      <c r="C193" s="25"/>
      <c r="D193" s="17"/>
      <c r="E193" s="17"/>
      <c r="F193"/>
      <c r="G193"/>
      <c r="H193"/>
    </row>
    <row r="194" spans="1:8" ht="15">
      <c r="A194" s="4"/>
      <c r="B194" s="14"/>
      <c r="C194" s="25"/>
      <c r="D194" s="17"/>
      <c r="E194" s="17"/>
      <c r="F194"/>
      <c r="G194"/>
      <c r="H194"/>
    </row>
    <row r="195" spans="1:8" ht="15">
      <c r="A195" s="4"/>
      <c r="B195" s="14"/>
      <c r="C195" s="25"/>
      <c r="D195" s="17"/>
      <c r="E195" s="17"/>
      <c r="F195"/>
      <c r="G195"/>
      <c r="H195"/>
    </row>
    <row r="196" spans="1:8" ht="15">
      <c r="A196" s="4"/>
      <c r="B196" s="14"/>
      <c r="C196" s="25"/>
      <c r="D196" s="17"/>
      <c r="E196" s="17"/>
      <c r="F196"/>
      <c r="G196"/>
      <c r="H196"/>
    </row>
    <row r="197" spans="1:8" ht="15">
      <c r="A197" s="4"/>
      <c r="B197" s="14"/>
      <c r="C197" s="25"/>
      <c r="D197" s="17"/>
      <c r="E197" s="17"/>
      <c r="F197"/>
      <c r="G197"/>
      <c r="H197"/>
    </row>
    <row r="198" spans="1:8" ht="15">
      <c r="A198" s="4"/>
      <c r="B198" s="14"/>
      <c r="C198" s="25"/>
      <c r="D198" s="17"/>
      <c r="E198" s="17"/>
      <c r="F198"/>
      <c r="G198"/>
      <c r="H198"/>
    </row>
    <row r="199" spans="1:8" ht="15">
      <c r="A199" s="4"/>
      <c r="B199" s="14"/>
      <c r="C199" s="25"/>
      <c r="D199" s="17"/>
      <c r="E199" s="17"/>
      <c r="F199"/>
      <c r="G199"/>
      <c r="H199"/>
    </row>
    <row r="200" spans="1:8" ht="15">
      <c r="A200" s="4"/>
      <c r="B200" s="14"/>
      <c r="C200" s="25"/>
      <c r="D200" s="17"/>
      <c r="E200" s="17"/>
      <c r="F200"/>
      <c r="G200"/>
      <c r="H200"/>
    </row>
    <row r="201" spans="1:8" ht="15">
      <c r="A201" s="4"/>
      <c r="B201" s="14"/>
      <c r="C201" s="25"/>
      <c r="D201" s="17"/>
      <c r="E201" s="17"/>
      <c r="F201"/>
      <c r="G201"/>
      <c r="H201"/>
    </row>
    <row r="202" spans="1:8" ht="15">
      <c r="A202" s="4"/>
      <c r="B202" s="14"/>
      <c r="C202" s="25"/>
      <c r="D202" s="17"/>
      <c r="E202" s="17"/>
      <c r="F202"/>
      <c r="G202"/>
      <c r="H202"/>
    </row>
    <row r="203" spans="1:8" ht="15">
      <c r="A203" s="4"/>
      <c r="B203" s="14"/>
      <c r="C203" s="25"/>
      <c r="D203" s="17"/>
      <c r="E203" s="17"/>
      <c r="F203"/>
      <c r="G203"/>
      <c r="H203"/>
    </row>
    <row r="204" spans="1:8" ht="15">
      <c r="A204" s="4"/>
      <c r="B204" s="14"/>
      <c r="C204" s="25"/>
      <c r="D204" s="17"/>
      <c r="E204" s="17"/>
      <c r="F204"/>
      <c r="G204"/>
      <c r="H204"/>
    </row>
    <row r="205" spans="1:8" ht="15">
      <c r="A205" s="4"/>
      <c r="B205" s="14"/>
      <c r="C205" s="25"/>
      <c r="D205" s="17"/>
      <c r="E205" s="17"/>
      <c r="F205"/>
      <c r="G205"/>
      <c r="H205"/>
    </row>
    <row r="206" spans="1:8" ht="15">
      <c r="A206" s="4"/>
      <c r="B206" s="14"/>
      <c r="C206" s="25"/>
      <c r="D206" s="17"/>
      <c r="E206" s="17"/>
      <c r="F206"/>
      <c r="G206"/>
      <c r="H206"/>
    </row>
    <row r="207" spans="1:8" ht="15">
      <c r="A207" s="4"/>
      <c r="B207" s="14"/>
      <c r="C207" s="25"/>
      <c r="D207" s="17"/>
      <c r="E207" s="17"/>
      <c r="F207"/>
      <c r="G207"/>
      <c r="H207"/>
    </row>
    <row r="208" spans="1:8" ht="15">
      <c r="A208" s="4"/>
      <c r="B208" s="14"/>
      <c r="C208" s="25"/>
      <c r="D208" s="17"/>
      <c r="E208" s="17"/>
      <c r="F208"/>
      <c r="G208"/>
      <c r="H208"/>
    </row>
    <row r="209" spans="1:8" ht="15">
      <c r="A209" s="4"/>
      <c r="B209" s="14"/>
      <c r="C209" s="25"/>
      <c r="D209" s="17"/>
      <c r="E209" s="17"/>
      <c r="F209"/>
      <c r="G209"/>
      <c r="H209"/>
    </row>
    <row r="210" spans="1:8" ht="15">
      <c r="A210" s="4"/>
      <c r="B210" s="14"/>
      <c r="C210" s="25"/>
      <c r="D210" s="17"/>
      <c r="E210" s="17"/>
      <c r="F210"/>
      <c r="G210"/>
      <c r="H210"/>
    </row>
    <row r="211" spans="1:8" ht="15">
      <c r="A211" s="4"/>
      <c r="B211" s="14"/>
      <c r="C211" s="25"/>
      <c r="D211" s="17"/>
      <c r="E211" s="17"/>
      <c r="F211"/>
      <c r="G211"/>
      <c r="H211"/>
    </row>
    <row r="212" spans="1:8" ht="15">
      <c r="A212" s="4"/>
      <c r="B212" s="14"/>
      <c r="C212" s="25"/>
      <c r="D212" s="17"/>
      <c r="E212" s="17"/>
      <c r="F212"/>
      <c r="G212"/>
      <c r="H212"/>
    </row>
    <row r="213" spans="1:8" ht="15">
      <c r="A213" s="4"/>
      <c r="B213" s="14"/>
      <c r="C213" s="25"/>
      <c r="D213" s="17"/>
      <c r="E213" s="17"/>
      <c r="F213"/>
      <c r="G213"/>
      <c r="H213"/>
    </row>
    <row r="214" spans="1:8" ht="15">
      <c r="A214" s="4"/>
      <c r="B214" s="14"/>
      <c r="C214" s="25"/>
      <c r="D214" s="17"/>
      <c r="E214" s="17"/>
      <c r="F214"/>
      <c r="G214"/>
      <c r="H214"/>
    </row>
    <row r="215" spans="1:8" ht="15">
      <c r="A215" s="4"/>
      <c r="B215" s="14"/>
      <c r="C215" s="25"/>
      <c r="D215" s="17"/>
      <c r="E215" s="17"/>
      <c r="F215"/>
      <c r="G215"/>
      <c r="H215"/>
    </row>
    <row r="216" spans="1:8" ht="15">
      <c r="A216" s="4"/>
      <c r="B216" s="14"/>
      <c r="C216" s="25"/>
      <c r="D216" s="17"/>
      <c r="E216" s="17"/>
      <c r="F216"/>
      <c r="G216"/>
      <c r="H216"/>
    </row>
    <row r="217" spans="1:8" ht="15">
      <c r="A217" s="4"/>
      <c r="B217" s="14"/>
      <c r="C217" s="25"/>
      <c r="D217" s="17"/>
      <c r="E217" s="17"/>
      <c r="F217"/>
      <c r="G217"/>
      <c r="H217"/>
    </row>
    <row r="218" spans="1:8" ht="15">
      <c r="A218" s="4"/>
      <c r="B218" s="14"/>
      <c r="C218" s="25"/>
      <c r="D218" s="17"/>
      <c r="E218" s="17"/>
      <c r="F218"/>
      <c r="G218"/>
      <c r="H218"/>
    </row>
    <row r="219" spans="1:8" ht="15">
      <c r="A219" s="4"/>
      <c r="B219" s="14"/>
      <c r="C219" s="25"/>
      <c r="D219" s="17"/>
      <c r="E219" s="17"/>
      <c r="F219"/>
      <c r="G219"/>
      <c r="H219"/>
    </row>
    <row r="220" spans="1:8" ht="15">
      <c r="A220" s="4"/>
      <c r="B220" s="14"/>
      <c r="C220" s="25"/>
      <c r="D220" s="17"/>
      <c r="E220" s="17"/>
      <c r="F220"/>
      <c r="G220"/>
      <c r="H220"/>
    </row>
    <row r="221" spans="1:8" ht="15">
      <c r="A221" s="4"/>
      <c r="B221" s="14"/>
      <c r="C221" s="25"/>
      <c r="D221" s="17"/>
      <c r="E221" s="17"/>
      <c r="F221"/>
      <c r="G221"/>
      <c r="H221"/>
    </row>
    <row r="222" spans="1:8" ht="15">
      <c r="A222" s="4"/>
      <c r="B222" s="14"/>
      <c r="C222" s="25"/>
      <c r="D222" s="17"/>
      <c r="E222" s="17"/>
      <c r="F222"/>
      <c r="G222"/>
      <c r="H222"/>
    </row>
    <row r="223" spans="1:8" ht="15">
      <c r="A223" s="4"/>
      <c r="B223" s="14"/>
      <c r="C223" s="25"/>
      <c r="D223" s="17"/>
      <c r="E223" s="17"/>
      <c r="F223"/>
      <c r="G223"/>
      <c r="H223"/>
    </row>
    <row r="224" spans="1:8" ht="15">
      <c r="A224" s="4"/>
      <c r="B224" s="14"/>
      <c r="C224" s="25"/>
      <c r="D224" s="17"/>
      <c r="E224" s="17"/>
      <c r="F224"/>
      <c r="G224"/>
      <c r="H224"/>
    </row>
    <row r="225" spans="1:8" ht="15">
      <c r="A225" s="4"/>
      <c r="B225" s="14"/>
      <c r="C225" s="25"/>
      <c r="D225" s="17"/>
      <c r="E225" s="17"/>
      <c r="F225"/>
      <c r="G225"/>
      <c r="H225"/>
    </row>
    <row r="226" spans="1:8" ht="15">
      <c r="A226" s="4"/>
      <c r="B226" s="14"/>
      <c r="C226" s="25"/>
      <c r="D226" s="17"/>
      <c r="E226" s="17"/>
      <c r="F226"/>
      <c r="G226"/>
      <c r="H226"/>
    </row>
    <row r="227" spans="1:8" ht="15">
      <c r="A227" s="4"/>
      <c r="B227" s="14"/>
      <c r="C227" s="25"/>
      <c r="D227" s="17"/>
      <c r="E227" s="17"/>
      <c r="F227"/>
      <c r="G227"/>
      <c r="H227"/>
    </row>
    <row r="228" spans="1:8" ht="15">
      <c r="A228" s="4"/>
      <c r="B228" s="14"/>
      <c r="C228" s="25"/>
      <c r="D228" s="17"/>
      <c r="E228" s="17"/>
      <c r="F228"/>
      <c r="G228"/>
      <c r="H228"/>
    </row>
    <row r="229" spans="1:8" ht="15">
      <c r="A229" s="4"/>
      <c r="B229" s="14"/>
      <c r="C229" s="25"/>
      <c r="D229" s="17"/>
      <c r="E229" s="17"/>
      <c r="F229"/>
      <c r="G229"/>
      <c r="H229"/>
    </row>
    <row r="230" spans="1:8" ht="15">
      <c r="A230" s="4"/>
      <c r="B230" s="14"/>
      <c r="C230" s="25"/>
      <c r="D230" s="17"/>
      <c r="E230" s="17"/>
      <c r="F230"/>
      <c r="G230"/>
      <c r="H230"/>
    </row>
    <row r="231" spans="1:8" ht="15">
      <c r="A231" s="4"/>
      <c r="B231" s="14"/>
      <c r="C231" s="25"/>
      <c r="D231" s="17"/>
      <c r="E231" s="17"/>
      <c r="F231"/>
      <c r="G231"/>
      <c r="H231"/>
    </row>
    <row r="232" spans="1:8" ht="15">
      <c r="A232" s="4"/>
      <c r="B232" s="14"/>
      <c r="C232" s="25"/>
      <c r="D232" s="17"/>
      <c r="E232" s="17"/>
      <c r="F232"/>
      <c r="G232"/>
      <c r="H232"/>
    </row>
    <row r="233" spans="1:8" ht="15">
      <c r="A233" s="4"/>
      <c r="B233" s="14"/>
      <c r="C233" s="25"/>
      <c r="D233" s="17"/>
      <c r="E233" s="17"/>
      <c r="F233"/>
      <c r="G233"/>
      <c r="H233"/>
    </row>
    <row r="234" spans="1:8" ht="15">
      <c r="A234" s="4"/>
      <c r="B234" s="14"/>
      <c r="C234" s="25"/>
      <c r="D234" s="17"/>
      <c r="E234" s="17"/>
      <c r="F234"/>
      <c r="G234"/>
      <c r="H234"/>
    </row>
    <row r="235" spans="1:8" ht="15">
      <c r="A235" s="4"/>
      <c r="B235" s="14"/>
      <c r="C235" s="25"/>
      <c r="D235" s="17"/>
      <c r="E235" s="17"/>
      <c r="F235"/>
      <c r="G235"/>
      <c r="H235"/>
    </row>
    <row r="236" spans="1:8" ht="15">
      <c r="A236" s="4"/>
      <c r="B236" s="14"/>
      <c r="C236" s="25"/>
      <c r="D236" s="17"/>
      <c r="E236" s="17"/>
      <c r="F236"/>
      <c r="G236"/>
      <c r="H236"/>
    </row>
    <row r="237" spans="1:8" ht="15">
      <c r="A237" s="4"/>
      <c r="B237" s="14"/>
      <c r="C237" s="25"/>
      <c r="D237" s="17"/>
      <c r="E237" s="17"/>
      <c r="F237"/>
      <c r="G237"/>
      <c r="H237"/>
    </row>
    <row r="238" spans="1:8" ht="15">
      <c r="A238" s="4"/>
      <c r="B238" s="14"/>
      <c r="C238" s="25"/>
      <c r="D238" s="17"/>
      <c r="E238" s="17"/>
      <c r="F238"/>
      <c r="G238"/>
      <c r="H238"/>
    </row>
    <row r="239" spans="1:8" ht="15">
      <c r="A239" s="4"/>
      <c r="B239" s="14"/>
      <c r="C239" s="25"/>
      <c r="D239" s="17"/>
      <c r="E239" s="17"/>
      <c r="F239"/>
      <c r="G239"/>
      <c r="H239"/>
    </row>
    <row r="240" spans="1:8" ht="15">
      <c r="A240" s="4"/>
      <c r="B240" s="14"/>
      <c r="C240" s="25"/>
      <c r="D240" s="17"/>
      <c r="E240" s="17"/>
      <c r="F240"/>
      <c r="G240"/>
      <c r="H240"/>
    </row>
    <row r="241" spans="1:8" ht="15">
      <c r="A241" s="4"/>
      <c r="B241" s="14"/>
      <c r="C241" s="25"/>
      <c r="D241" s="17"/>
      <c r="E241" s="17"/>
      <c r="F241"/>
      <c r="G241"/>
      <c r="H241"/>
    </row>
    <row r="242" spans="1:8" ht="15">
      <c r="A242" s="4"/>
      <c r="B242" s="14"/>
      <c r="C242" s="25"/>
      <c r="D242" s="17"/>
      <c r="E242" s="17"/>
      <c r="F242"/>
      <c r="G242"/>
      <c r="H242"/>
    </row>
    <row r="243" spans="1:8" ht="15">
      <c r="A243" s="4"/>
      <c r="B243" s="14"/>
      <c r="C243" s="25"/>
      <c r="D243" s="17"/>
      <c r="E243" s="17"/>
      <c r="F243"/>
      <c r="G243"/>
      <c r="H243"/>
    </row>
    <row r="244" spans="1:8" ht="15">
      <c r="A244" s="4"/>
      <c r="B244" s="14"/>
      <c r="C244" s="25"/>
      <c r="D244" s="17"/>
      <c r="E244" s="17"/>
      <c r="F244"/>
      <c r="G244"/>
      <c r="H244"/>
    </row>
    <row r="245" spans="1:8" ht="15">
      <c r="A245" s="4"/>
      <c r="B245" s="14"/>
      <c r="C245" s="25"/>
      <c r="D245" s="17"/>
      <c r="E245" s="17"/>
      <c r="F245"/>
      <c r="G245"/>
      <c r="H245"/>
    </row>
    <row r="246" spans="1:8" ht="15">
      <c r="A246" s="4"/>
      <c r="B246" s="14"/>
      <c r="C246" s="25"/>
      <c r="D246" s="17"/>
      <c r="E246" s="17"/>
      <c r="F246"/>
      <c r="G246"/>
      <c r="H246"/>
    </row>
    <row r="247" spans="1:8" ht="15">
      <c r="A247" s="4"/>
      <c r="B247" s="14"/>
      <c r="C247" s="25"/>
      <c r="D247" s="17"/>
      <c r="E247" s="17"/>
      <c r="F247"/>
      <c r="G247"/>
      <c r="H247"/>
    </row>
    <row r="248" spans="1:8" ht="15">
      <c r="A248" s="4"/>
      <c r="B248" s="14"/>
      <c r="C248" s="25"/>
      <c r="D248" s="17"/>
      <c r="E248" s="17"/>
      <c r="F248"/>
      <c r="G248"/>
      <c r="H248"/>
    </row>
    <row r="249" spans="1:8" ht="15">
      <c r="A249" s="4"/>
      <c r="B249" s="14"/>
      <c r="C249" s="25"/>
      <c r="D249" s="17"/>
      <c r="E249" s="17"/>
      <c r="F249"/>
      <c r="G249"/>
      <c r="H249"/>
    </row>
    <row r="250" spans="1:8" ht="15">
      <c r="A250" s="4"/>
      <c r="B250" s="14"/>
      <c r="C250" s="25"/>
      <c r="D250" s="17"/>
      <c r="E250" s="17"/>
      <c r="F250"/>
      <c r="G250"/>
      <c r="H250"/>
    </row>
    <row r="251" spans="1:8" ht="15">
      <c r="A251" s="4"/>
      <c r="B251" s="14"/>
      <c r="C251" s="25"/>
      <c r="D251" s="17"/>
      <c r="E251" s="17"/>
      <c r="F251"/>
      <c r="G251"/>
      <c r="H251"/>
    </row>
    <row r="252" spans="1:8" ht="15">
      <c r="A252" s="4"/>
      <c r="B252" s="14"/>
      <c r="C252" s="25"/>
      <c r="D252" s="17"/>
      <c r="E252" s="17"/>
      <c r="F252"/>
      <c r="G252"/>
      <c r="H252"/>
    </row>
    <row r="253" spans="1:8" ht="15">
      <c r="A253" s="4"/>
      <c r="B253" s="14"/>
      <c r="C253" s="25"/>
      <c r="D253" s="17"/>
      <c r="E253" s="17"/>
      <c r="F253"/>
      <c r="G253"/>
      <c r="H253"/>
    </row>
    <row r="254" spans="1:8" ht="15">
      <c r="A254" s="4"/>
      <c r="B254" s="14"/>
      <c r="C254" s="25"/>
      <c r="D254" s="17"/>
      <c r="E254" s="17"/>
      <c r="F254"/>
      <c r="G254"/>
      <c r="H254"/>
    </row>
    <row r="255" spans="1:8" ht="15">
      <c r="A255" s="4"/>
      <c r="B255" s="14"/>
      <c r="C255" s="25"/>
      <c r="D255" s="17"/>
      <c r="E255" s="17"/>
      <c r="F255"/>
      <c r="G255"/>
      <c r="H255"/>
    </row>
    <row r="256" spans="1:8" ht="15">
      <c r="A256" s="4"/>
      <c r="B256" s="14"/>
      <c r="C256" s="25"/>
      <c r="D256" s="17"/>
      <c r="E256" s="17"/>
      <c r="F256"/>
      <c r="G256"/>
      <c r="H256"/>
    </row>
    <row r="257" spans="1:8" ht="15">
      <c r="A257" s="4"/>
      <c r="B257" s="14"/>
      <c r="C257" s="25"/>
      <c r="D257" s="17"/>
      <c r="E257" s="17"/>
      <c r="F257"/>
      <c r="G257"/>
      <c r="H257"/>
    </row>
    <row r="258" spans="1:8" ht="15">
      <c r="A258" s="4"/>
      <c r="B258" s="14"/>
      <c r="C258" s="25"/>
      <c r="D258" s="17"/>
      <c r="E258" s="17"/>
      <c r="F258"/>
      <c r="G258"/>
      <c r="H258"/>
    </row>
    <row r="259" spans="1:8" ht="15">
      <c r="A259" s="4"/>
      <c r="B259" s="14"/>
      <c r="C259" s="25"/>
      <c r="D259" s="17"/>
      <c r="E259" s="17"/>
      <c r="F259"/>
      <c r="G259"/>
      <c r="H259"/>
    </row>
    <row r="260" spans="1:8" ht="15">
      <c r="A260" s="4"/>
      <c r="B260" s="14"/>
      <c r="C260" s="25"/>
      <c r="D260" s="17"/>
      <c r="E260" s="17"/>
      <c r="F260"/>
      <c r="G260"/>
      <c r="H260"/>
    </row>
    <row r="261" spans="1:8" ht="15">
      <c r="A261" s="4"/>
      <c r="B261" s="14"/>
      <c r="C261" s="25"/>
      <c r="D261" s="17"/>
      <c r="E261" s="17"/>
      <c r="F261"/>
      <c r="G261"/>
      <c r="H261"/>
    </row>
    <row r="262" spans="1:8" ht="15">
      <c r="A262" s="4"/>
      <c r="B262" s="14"/>
      <c r="C262" s="25"/>
      <c r="D262" s="17"/>
      <c r="E262" s="17"/>
      <c r="F262"/>
      <c r="G262"/>
      <c r="H262"/>
    </row>
    <row r="263" spans="1:8" ht="15">
      <c r="A263" s="4"/>
      <c r="B263" s="14"/>
      <c r="C263" s="25"/>
      <c r="D263" s="17"/>
      <c r="E263" s="17"/>
      <c r="F263"/>
      <c r="G263"/>
      <c r="H263"/>
    </row>
    <row r="264" spans="1:8" ht="15">
      <c r="A264" s="4"/>
      <c r="B264" s="14"/>
      <c r="C264" s="25"/>
      <c r="D264" s="17"/>
      <c r="E264" s="17"/>
      <c r="F264"/>
      <c r="G264"/>
      <c r="H264"/>
    </row>
    <row r="265" spans="1:8" ht="15">
      <c r="A265" s="4"/>
      <c r="B265" s="14"/>
      <c r="C265" s="25"/>
      <c r="D265" s="17"/>
      <c r="E265" s="17"/>
      <c r="F265"/>
      <c r="G265"/>
      <c r="H265"/>
    </row>
    <row r="266" spans="1:8" ht="15">
      <c r="A266" s="4"/>
      <c r="B266" s="14"/>
      <c r="C266" s="25"/>
      <c r="D266" s="17"/>
      <c r="E266" s="17"/>
      <c r="F266"/>
      <c r="G266"/>
      <c r="H266"/>
    </row>
    <row r="267" spans="1:8" ht="15">
      <c r="A267" s="4"/>
      <c r="B267" s="14"/>
      <c r="C267" s="25"/>
      <c r="D267" s="17"/>
      <c r="E267" s="17"/>
      <c r="F267"/>
      <c r="G267"/>
      <c r="H267"/>
    </row>
    <row r="268" spans="1:8" ht="15">
      <c r="A268" s="4"/>
      <c r="B268" s="14"/>
      <c r="C268" s="25"/>
      <c r="D268" s="17"/>
      <c r="E268" s="17"/>
      <c r="F268"/>
      <c r="G268"/>
      <c r="H268"/>
    </row>
    <row r="269" spans="1:8" ht="15">
      <c r="A269" s="4"/>
      <c r="B269" s="14"/>
      <c r="C269" s="25"/>
      <c r="D269" s="17"/>
      <c r="E269" s="17"/>
      <c r="F269"/>
      <c r="G269"/>
      <c r="H269"/>
    </row>
    <row r="270" spans="1:8" ht="15">
      <c r="A270" s="4"/>
      <c r="B270" s="14"/>
      <c r="C270" s="25"/>
      <c r="D270" s="17"/>
      <c r="E270" s="17"/>
      <c r="F270"/>
      <c r="G270"/>
      <c r="H270"/>
    </row>
    <row r="271" spans="1:8" ht="15">
      <c r="A271" s="4"/>
      <c r="B271" s="14"/>
      <c r="C271" s="25"/>
      <c r="D271" s="17"/>
      <c r="E271" s="17"/>
      <c r="F271"/>
      <c r="G271"/>
      <c r="H271"/>
    </row>
    <row r="272" spans="1:8" ht="15">
      <c r="A272" s="4"/>
      <c r="B272" s="14"/>
      <c r="C272" s="25"/>
      <c r="D272" s="17"/>
      <c r="E272" s="17"/>
      <c r="F272"/>
      <c r="G272"/>
      <c r="H272"/>
    </row>
    <row r="273" spans="1:8" ht="15">
      <c r="A273" s="4"/>
      <c r="B273" s="14"/>
      <c r="C273" s="25"/>
      <c r="D273" s="17"/>
      <c r="E273" s="17"/>
      <c r="F273"/>
      <c r="G273"/>
      <c r="H273"/>
    </row>
    <row r="274" spans="1:8" ht="15">
      <c r="A274" s="4"/>
      <c r="B274" s="14"/>
      <c r="C274" s="25"/>
      <c r="D274" s="17"/>
      <c r="E274" s="17"/>
      <c r="F274"/>
      <c r="G274"/>
      <c r="H274"/>
    </row>
    <row r="275" spans="1:8" ht="15">
      <c r="A275" s="4"/>
      <c r="B275" s="14"/>
      <c r="C275" s="25"/>
      <c r="D275" s="17"/>
      <c r="E275" s="17"/>
      <c r="F275"/>
      <c r="G275"/>
      <c r="H275"/>
    </row>
    <row r="276" spans="1:8" ht="15">
      <c r="A276" s="4"/>
      <c r="B276" s="14"/>
      <c r="C276" s="25"/>
      <c r="D276" s="17"/>
      <c r="E276" s="17"/>
      <c r="F276"/>
      <c r="G276"/>
      <c r="H276"/>
    </row>
    <row r="277" spans="1:8" ht="15">
      <c r="A277" s="4"/>
      <c r="B277" s="14"/>
      <c r="C277" s="25"/>
      <c r="D277" s="17"/>
      <c r="E277" s="17"/>
      <c r="F277"/>
      <c r="G277"/>
      <c r="H277"/>
    </row>
    <row r="278" spans="1:8" ht="15">
      <c r="A278" s="4"/>
      <c r="B278" s="14"/>
      <c r="C278" s="25"/>
      <c r="D278" s="17"/>
      <c r="E278" s="17"/>
      <c r="F278"/>
      <c r="G278"/>
      <c r="H278"/>
    </row>
    <row r="279" spans="1:8" ht="15">
      <c r="A279" s="4"/>
      <c r="B279" s="14"/>
      <c r="C279" s="25"/>
      <c r="D279" s="17"/>
      <c r="E279" s="17"/>
      <c r="F279"/>
      <c r="G279"/>
      <c r="H279"/>
    </row>
    <row r="280" spans="1:8" ht="15">
      <c r="A280" s="4"/>
      <c r="B280" s="14"/>
      <c r="C280" s="25"/>
      <c r="D280" s="17"/>
      <c r="E280" s="17"/>
      <c r="F280"/>
      <c r="G280"/>
      <c r="H280"/>
    </row>
    <row r="281" spans="1:8" ht="15">
      <c r="A281" s="4"/>
      <c r="B281" s="14"/>
      <c r="C281" s="25"/>
      <c r="D281" s="17"/>
      <c r="E281" s="17"/>
      <c r="F281"/>
      <c r="G281"/>
      <c r="H281"/>
    </row>
    <row r="282" spans="1:8" ht="15">
      <c r="A282" s="4"/>
      <c r="B282" s="14"/>
      <c r="C282" s="25"/>
      <c r="D282" s="17"/>
      <c r="E282" s="17"/>
      <c r="F282"/>
      <c r="G282"/>
      <c r="H282"/>
    </row>
    <row r="283" spans="1:8" ht="15">
      <c r="A283" s="4"/>
      <c r="B283" s="14"/>
      <c r="C283" s="25"/>
      <c r="D283" s="17"/>
      <c r="E283" s="17"/>
      <c r="F283"/>
      <c r="G283"/>
      <c r="H283"/>
    </row>
    <row r="284" spans="1:8" ht="15">
      <c r="A284" s="4"/>
      <c r="B284" s="14"/>
      <c r="C284" s="25"/>
      <c r="D284" s="17"/>
      <c r="E284" s="17"/>
      <c r="F284"/>
      <c r="G284"/>
      <c r="H284"/>
    </row>
    <row r="285" spans="1:8" ht="15">
      <c r="A285" s="4"/>
      <c r="B285" s="14"/>
      <c r="C285" s="25"/>
      <c r="D285" s="17"/>
      <c r="E285" s="17"/>
      <c r="F285"/>
      <c r="G285"/>
      <c r="H285"/>
    </row>
    <row r="286" spans="1:8" ht="15">
      <c r="A286" s="4"/>
      <c r="B286" s="14"/>
      <c r="C286" s="25"/>
      <c r="D286" s="17"/>
      <c r="E286" s="17"/>
      <c r="F286"/>
      <c r="G286"/>
      <c r="H286"/>
    </row>
    <row r="287" spans="1:8" ht="15">
      <c r="A287" s="4"/>
      <c r="B287" s="14"/>
      <c r="C287" s="25"/>
      <c r="D287" s="17"/>
      <c r="E287" s="17"/>
      <c r="F287"/>
      <c r="G287"/>
      <c r="H287"/>
    </row>
    <row r="288" spans="1:8" ht="15">
      <c r="A288" s="4"/>
      <c r="B288" s="14"/>
      <c r="C288" s="25"/>
      <c r="D288" s="17"/>
      <c r="E288" s="17"/>
      <c r="F288"/>
      <c r="G288"/>
      <c r="H288"/>
    </row>
    <row r="289" spans="1:8" ht="15">
      <c r="A289" s="4"/>
      <c r="B289" s="14"/>
      <c r="C289" s="25"/>
      <c r="D289" s="17"/>
      <c r="E289" s="17"/>
      <c r="F289"/>
      <c r="G289"/>
      <c r="H289"/>
    </row>
    <row r="290" spans="1:8" ht="15">
      <c r="A290" s="4"/>
      <c r="B290" s="14"/>
      <c r="C290" s="25"/>
      <c r="D290" s="17"/>
      <c r="E290" s="17"/>
      <c r="F290"/>
      <c r="G290"/>
      <c r="H290"/>
    </row>
    <row r="291" spans="1:8" ht="15">
      <c r="A291" s="4"/>
      <c r="B291" s="14"/>
      <c r="C291" s="25"/>
      <c r="D291" s="17"/>
      <c r="E291" s="17"/>
      <c r="F291"/>
      <c r="G291"/>
      <c r="H291"/>
    </row>
    <row r="292" spans="1:8" ht="15">
      <c r="A292" s="4"/>
      <c r="B292" s="14"/>
      <c r="C292" s="25"/>
      <c r="D292" s="17"/>
      <c r="E292" s="17"/>
      <c r="F292"/>
      <c r="G292"/>
      <c r="H292"/>
    </row>
    <row r="293" spans="1:8" ht="15">
      <c r="A293" s="4"/>
      <c r="B293" s="14"/>
      <c r="C293" s="25"/>
      <c r="D293" s="17"/>
      <c r="E293" s="17"/>
      <c r="F293"/>
      <c r="G293"/>
      <c r="H293"/>
    </row>
    <row r="294" spans="1:8" ht="15">
      <c r="A294" s="4"/>
      <c r="B294" s="14"/>
      <c r="C294" s="25"/>
      <c r="D294" s="17"/>
      <c r="E294" s="17"/>
      <c r="F294"/>
      <c r="G294"/>
      <c r="H294"/>
    </row>
    <row r="295" spans="1:8" ht="15">
      <c r="A295" s="4"/>
      <c r="B295" s="14"/>
      <c r="C295" s="25"/>
      <c r="D295" s="17"/>
      <c r="E295" s="17"/>
      <c r="F295"/>
      <c r="G295"/>
      <c r="H295"/>
    </row>
    <row r="296" spans="1:8" ht="15">
      <c r="A296" s="4"/>
      <c r="B296" s="14"/>
      <c r="C296" s="25"/>
      <c r="D296" s="17"/>
      <c r="E296" s="17"/>
      <c r="F296"/>
      <c r="G296"/>
      <c r="H296"/>
    </row>
    <row r="297" spans="1:8" ht="15">
      <c r="A297" s="4"/>
      <c r="B297" s="14"/>
      <c r="C297" s="25"/>
      <c r="D297" s="17"/>
      <c r="E297" s="17"/>
      <c r="F297"/>
      <c r="G297"/>
      <c r="H297"/>
    </row>
    <row r="298" spans="1:8" ht="15">
      <c r="A298" s="4"/>
      <c r="B298" s="14"/>
      <c r="C298" s="25"/>
      <c r="D298" s="17"/>
      <c r="E298" s="17"/>
      <c r="F298"/>
      <c r="G298"/>
      <c r="H298"/>
    </row>
    <row r="299" spans="1:8" ht="15">
      <c r="A299" s="4"/>
      <c r="B299" s="14"/>
      <c r="C299" s="25"/>
      <c r="D299" s="17"/>
      <c r="E299" s="17"/>
      <c r="F299"/>
      <c r="G299"/>
      <c r="H299"/>
    </row>
    <row r="300" spans="1:8" ht="15">
      <c r="A300" s="4"/>
      <c r="B300" s="14"/>
      <c r="C300" s="25"/>
      <c r="D300" s="17"/>
      <c r="E300" s="17"/>
      <c r="F300"/>
      <c r="G300"/>
      <c r="H300"/>
    </row>
    <row r="301" spans="1:8" ht="15">
      <c r="A301" s="4"/>
      <c r="B301" s="14"/>
      <c r="C301" s="25"/>
      <c r="D301" s="17"/>
      <c r="E301" s="17"/>
      <c r="F301"/>
      <c r="G301"/>
      <c r="H301"/>
    </row>
    <row r="302" spans="1:8" ht="15">
      <c r="A302" s="4"/>
      <c r="B302" s="14"/>
      <c r="C302" s="25"/>
      <c r="D302" s="17"/>
      <c r="E302" s="17"/>
      <c r="F302"/>
      <c r="G302"/>
      <c r="H302"/>
    </row>
    <row r="303" spans="1:8" ht="15">
      <c r="A303" s="4"/>
      <c r="B303" s="14"/>
      <c r="C303" s="25"/>
      <c r="D303" s="17"/>
      <c r="E303" s="17"/>
      <c r="F303"/>
      <c r="G303"/>
      <c r="H303"/>
    </row>
    <row r="304" spans="1:8" ht="15">
      <c r="A304" s="4"/>
      <c r="B304" s="14"/>
      <c r="C304" s="25"/>
      <c r="D304" s="17"/>
      <c r="E304" s="17"/>
      <c r="F304"/>
      <c r="G304"/>
      <c r="H304"/>
    </row>
    <row r="305" spans="1:8" ht="15">
      <c r="A305" s="4"/>
      <c r="B305" s="14"/>
      <c r="C305" s="25"/>
      <c r="D305" s="17"/>
      <c r="E305" s="17"/>
      <c r="F305"/>
      <c r="G305"/>
      <c r="H305"/>
    </row>
    <row r="306" spans="1:8" ht="15">
      <c r="A306" s="4"/>
      <c r="B306" s="14"/>
      <c r="C306" s="25"/>
      <c r="D306" s="17"/>
      <c r="E306" s="17"/>
      <c r="F306"/>
      <c r="G306"/>
      <c r="H306"/>
    </row>
    <row r="307" spans="1:8" ht="15">
      <c r="A307" s="4"/>
      <c r="B307" s="14"/>
      <c r="C307" s="25"/>
      <c r="D307" s="17"/>
      <c r="E307" s="17"/>
      <c r="F307"/>
      <c r="G307"/>
      <c r="H307"/>
    </row>
    <row r="308" spans="1:8" ht="15">
      <c r="A308" s="4"/>
      <c r="B308" s="14"/>
      <c r="C308" s="25"/>
      <c r="D308" s="17"/>
      <c r="E308" s="17"/>
      <c r="F308"/>
      <c r="G308"/>
      <c r="H308"/>
    </row>
    <row r="309" spans="1:8" ht="15">
      <c r="A309" s="4"/>
      <c r="B309" s="14"/>
      <c r="C309" s="25"/>
      <c r="D309" s="17"/>
      <c r="E309" s="17"/>
      <c r="F309"/>
      <c r="G309"/>
      <c r="H309"/>
    </row>
    <row r="310" spans="1:8" ht="15">
      <c r="A310" s="4"/>
      <c r="B310" s="14"/>
      <c r="C310" s="25"/>
      <c r="D310" s="17"/>
      <c r="E310" s="17"/>
      <c r="F310"/>
      <c r="G310"/>
      <c r="H310"/>
    </row>
    <row r="311" spans="1:8" ht="15">
      <c r="A311" s="4"/>
      <c r="B311" s="14"/>
      <c r="C311" s="25"/>
      <c r="D311" s="17"/>
      <c r="E311" s="17"/>
      <c r="F311"/>
      <c r="G311"/>
      <c r="H311"/>
    </row>
    <row r="312" spans="1:8" ht="15">
      <c r="A312" s="4"/>
      <c r="B312" s="14"/>
      <c r="C312" s="25"/>
      <c r="D312" s="17"/>
      <c r="E312" s="17"/>
      <c r="F312"/>
      <c r="G312"/>
      <c r="H312"/>
    </row>
    <row r="313" spans="1:8" ht="15">
      <c r="A313" s="4"/>
      <c r="B313" s="14"/>
      <c r="C313" s="25"/>
      <c r="D313" s="17"/>
      <c r="E313" s="17"/>
      <c r="F313"/>
      <c r="G313"/>
      <c r="H313"/>
    </row>
    <row r="314" spans="1:8" ht="15">
      <c r="A314" s="4"/>
      <c r="B314" s="14"/>
      <c r="C314" s="25"/>
      <c r="D314" s="17"/>
      <c r="E314" s="17"/>
      <c r="F314"/>
      <c r="G314"/>
      <c r="H314"/>
    </row>
    <row r="315" spans="1:8" ht="15">
      <c r="A315" s="4"/>
      <c r="B315" s="14"/>
      <c r="C315" s="25"/>
      <c r="D315" s="17"/>
      <c r="E315" s="17"/>
      <c r="F315"/>
      <c r="G315"/>
      <c r="H315"/>
    </row>
    <row r="316" spans="1:8" ht="15">
      <c r="A316" s="4"/>
      <c r="B316" s="14"/>
      <c r="C316" s="25"/>
      <c r="D316" s="17"/>
      <c r="E316" s="17"/>
      <c r="F316"/>
      <c r="G316"/>
      <c r="H316"/>
    </row>
    <row r="317" spans="1:8" ht="15">
      <c r="A317" s="4"/>
      <c r="B317" s="14"/>
      <c r="C317" s="25"/>
      <c r="D317" s="17"/>
      <c r="E317" s="17"/>
      <c r="F317"/>
      <c r="G317"/>
      <c r="H317"/>
    </row>
    <row r="318" spans="1:8" ht="15">
      <c r="A318" s="4"/>
      <c r="B318" s="14"/>
      <c r="C318" s="25"/>
      <c r="D318" s="17"/>
      <c r="E318" s="17"/>
      <c r="F318"/>
      <c r="G318"/>
      <c r="H318"/>
    </row>
    <row r="319" spans="1:8" ht="15">
      <c r="A319" s="4"/>
      <c r="B319" s="14"/>
      <c r="C319" s="25"/>
      <c r="D319" s="17"/>
      <c r="E319" s="17"/>
      <c r="F319"/>
      <c r="G319"/>
      <c r="H319"/>
    </row>
    <row r="320" spans="1:8" ht="15">
      <c r="A320" s="4"/>
      <c r="B320" s="14"/>
      <c r="C320" s="25"/>
      <c r="D320" s="17"/>
      <c r="E320" s="17"/>
      <c r="F320"/>
      <c r="G320"/>
      <c r="H320"/>
    </row>
    <row r="321" spans="1:8" ht="15">
      <c r="A321" s="4"/>
      <c r="B321" s="14"/>
      <c r="C321" s="25"/>
      <c r="D321" s="17"/>
      <c r="E321" s="17"/>
      <c r="F321"/>
      <c r="G321"/>
      <c r="H321"/>
    </row>
    <row r="322" spans="1:8" ht="15">
      <c r="A322" s="4"/>
      <c r="B322" s="14"/>
      <c r="C322" s="25"/>
      <c r="D322" s="17"/>
      <c r="E322" s="17"/>
      <c r="F322"/>
      <c r="G322"/>
      <c r="H322"/>
    </row>
    <row r="323" spans="1:8" ht="15">
      <c r="A323" s="4"/>
      <c r="B323" s="14"/>
      <c r="C323" s="25"/>
      <c r="D323" s="17"/>
      <c r="E323" s="17"/>
      <c r="F323"/>
      <c r="G323"/>
      <c r="H323"/>
    </row>
    <row r="324" spans="1:8" ht="15">
      <c r="A324" s="4"/>
      <c r="B324" s="14"/>
      <c r="C324" s="25"/>
      <c r="D324" s="17"/>
      <c r="E324" s="17"/>
      <c r="F324"/>
      <c r="G324"/>
      <c r="H324"/>
    </row>
    <row r="325" spans="1:8" ht="15">
      <c r="A325" s="4"/>
      <c r="B325" s="14"/>
      <c r="C325" s="25"/>
      <c r="D325" s="17"/>
      <c r="E325" s="17"/>
      <c r="F325"/>
      <c r="G325"/>
      <c r="H325"/>
    </row>
    <row r="326" spans="1:8" ht="15">
      <c r="A326" s="4"/>
      <c r="B326" s="14"/>
      <c r="C326" s="25"/>
      <c r="D326" s="17"/>
      <c r="E326" s="17"/>
      <c r="F326"/>
      <c r="G326"/>
      <c r="H326"/>
    </row>
    <row r="327" spans="1:8" ht="15">
      <c r="A327" s="4"/>
      <c r="B327" s="14"/>
      <c r="C327" s="25"/>
      <c r="D327" s="17"/>
      <c r="E327" s="17"/>
      <c r="F327"/>
      <c r="G327"/>
      <c r="H327"/>
    </row>
    <row r="328" spans="1:8" ht="15">
      <c r="A328" s="4"/>
      <c r="B328" s="14"/>
      <c r="C328" s="25"/>
      <c r="D328" s="17"/>
      <c r="E328" s="17"/>
      <c r="F328"/>
      <c r="G328"/>
      <c r="H328"/>
    </row>
    <row r="329" spans="1:8" ht="15">
      <c r="A329" s="4"/>
      <c r="B329" s="14"/>
      <c r="C329" s="25"/>
      <c r="D329" s="17"/>
      <c r="E329" s="17"/>
      <c r="F329"/>
      <c r="G329"/>
      <c r="H329"/>
    </row>
    <row r="330" spans="1:8" ht="15">
      <c r="A330" s="4"/>
      <c r="B330" s="14"/>
      <c r="C330" s="25"/>
      <c r="D330" s="17"/>
      <c r="E330" s="17"/>
      <c r="F330"/>
      <c r="G330"/>
      <c r="H330"/>
    </row>
    <row r="331" spans="1:8" ht="15">
      <c r="A331" s="4"/>
      <c r="B331" s="14"/>
      <c r="C331" s="25"/>
      <c r="D331" s="17"/>
      <c r="E331" s="17"/>
      <c r="F331"/>
      <c r="G331"/>
      <c r="H331"/>
    </row>
    <row r="332" spans="1:8" ht="15">
      <c r="A332" s="4"/>
      <c r="B332" s="14"/>
      <c r="C332" s="25"/>
      <c r="D332" s="17"/>
      <c r="E332" s="17"/>
      <c r="F332"/>
      <c r="G332"/>
      <c r="H332"/>
    </row>
    <row r="333" spans="1:8" ht="15">
      <c r="A333" s="4"/>
      <c r="B333" s="14"/>
      <c r="C333" s="25"/>
      <c r="D333" s="17"/>
      <c r="E333" s="17"/>
      <c r="F333"/>
      <c r="G333"/>
      <c r="H333"/>
    </row>
    <row r="334" spans="1:8" ht="15">
      <c r="A334" s="4"/>
      <c r="B334" s="14"/>
      <c r="C334" s="25"/>
      <c r="D334" s="17"/>
      <c r="E334" s="17"/>
      <c r="F334"/>
      <c r="G334"/>
      <c r="H334"/>
    </row>
    <row r="335" spans="1:8" ht="15">
      <c r="A335" s="4"/>
      <c r="B335" s="14"/>
      <c r="C335" s="25"/>
      <c r="D335" s="17"/>
      <c r="E335" s="17"/>
      <c r="F335"/>
      <c r="G335"/>
      <c r="H335"/>
    </row>
    <row r="336" spans="1:8" ht="15">
      <c r="A336" s="4"/>
      <c r="B336" s="14"/>
      <c r="C336" s="25"/>
      <c r="D336" s="17"/>
      <c r="E336" s="17"/>
      <c r="F336"/>
      <c r="G336"/>
      <c r="H336"/>
    </row>
    <row r="337" spans="1:8" ht="15">
      <c r="A337" s="4"/>
      <c r="B337" s="14"/>
      <c r="C337" s="25"/>
      <c r="D337" s="17"/>
      <c r="E337" s="17"/>
      <c r="F337"/>
      <c r="G337"/>
      <c r="H337"/>
    </row>
    <row r="338" spans="1:8" ht="15">
      <c r="A338" s="4"/>
      <c r="B338" s="14"/>
      <c r="C338" s="25"/>
      <c r="D338" s="17"/>
      <c r="E338" s="17"/>
      <c r="F338"/>
      <c r="G338"/>
      <c r="H338"/>
    </row>
    <row r="339" spans="1:8" ht="15">
      <c r="A339" s="4"/>
      <c r="B339" s="14"/>
      <c r="C339" s="25"/>
      <c r="D339" s="17"/>
      <c r="E339" s="17"/>
      <c r="F339"/>
      <c r="G339"/>
      <c r="H339"/>
    </row>
    <row r="340" spans="1:8" ht="15">
      <c r="A340" s="4"/>
      <c r="B340" s="14"/>
      <c r="C340" s="25"/>
      <c r="D340" s="17"/>
      <c r="E340" s="17"/>
      <c r="F340"/>
      <c r="G340"/>
      <c r="H340"/>
    </row>
    <row r="341" spans="1:8" ht="15">
      <c r="A341" s="4"/>
      <c r="B341" s="14"/>
      <c r="C341" s="25"/>
      <c r="D341" s="17"/>
      <c r="E341" s="17"/>
      <c r="F341"/>
      <c r="G341"/>
      <c r="H341"/>
    </row>
    <row r="342" spans="1:8" ht="15">
      <c r="A342" s="4"/>
      <c r="B342" s="14"/>
      <c r="C342" s="25"/>
      <c r="D342" s="17"/>
      <c r="E342" s="17"/>
      <c r="F342"/>
      <c r="G342"/>
      <c r="H342"/>
    </row>
    <row r="343" spans="1:8" ht="15">
      <c r="A343" s="4"/>
      <c r="B343" s="14"/>
      <c r="C343" s="25"/>
      <c r="D343" s="17"/>
      <c r="E343" s="17"/>
      <c r="F343"/>
      <c r="G343"/>
      <c r="H343"/>
    </row>
    <row r="344" spans="1:8" ht="15">
      <c r="A344" s="4"/>
      <c r="B344" s="14"/>
      <c r="C344" s="25"/>
      <c r="D344" s="17"/>
      <c r="E344" s="17"/>
      <c r="F344"/>
      <c r="G344"/>
      <c r="H344"/>
    </row>
    <row r="345" spans="1:8" ht="15">
      <c r="A345" s="4"/>
      <c r="B345" s="14"/>
      <c r="C345" s="25"/>
      <c r="D345" s="17"/>
      <c r="E345" s="17"/>
      <c r="F345"/>
      <c r="G345"/>
      <c r="H345"/>
    </row>
    <row r="346" spans="1:8" ht="15">
      <c r="A346" s="4"/>
      <c r="B346" s="14"/>
      <c r="C346" s="25"/>
      <c r="D346" s="17"/>
      <c r="E346" s="17"/>
      <c r="F346"/>
      <c r="G346"/>
      <c r="H346"/>
    </row>
    <row r="347" spans="1:8" ht="15">
      <c r="A347" s="4"/>
      <c r="B347" s="14"/>
      <c r="C347" s="25"/>
      <c r="D347" s="17"/>
      <c r="E347" s="17"/>
      <c r="F347"/>
      <c r="G347"/>
      <c r="H347"/>
    </row>
    <row r="348" spans="1:8" ht="15">
      <c r="A348" s="4"/>
      <c r="B348" s="14"/>
      <c r="C348" s="25"/>
      <c r="D348" s="17"/>
      <c r="E348" s="17"/>
      <c r="F348"/>
      <c r="G348"/>
      <c r="H348"/>
    </row>
    <row r="349" spans="1:8" ht="15">
      <c r="A349" s="4"/>
      <c r="B349" s="14"/>
      <c r="C349" s="25"/>
      <c r="D349" s="17"/>
      <c r="E349" s="17"/>
      <c r="F349"/>
      <c r="G349"/>
      <c r="H349"/>
    </row>
    <row r="350" spans="1:8" ht="15">
      <c r="A350" s="4"/>
      <c r="B350" s="14"/>
      <c r="C350" s="25"/>
      <c r="D350" s="17"/>
      <c r="E350" s="17"/>
      <c r="F350"/>
      <c r="G350"/>
      <c r="H350"/>
    </row>
    <row r="351" spans="1:8" ht="15">
      <c r="A351" s="4"/>
      <c r="B351" s="14"/>
      <c r="C351" s="25"/>
      <c r="D351" s="17"/>
      <c r="E351" s="17"/>
      <c r="F351"/>
      <c r="G351"/>
      <c r="H351"/>
    </row>
    <row r="352" spans="1:8" ht="15">
      <c r="A352" s="4"/>
      <c r="B352" s="14"/>
      <c r="C352" s="25"/>
      <c r="D352" s="17"/>
      <c r="E352" s="17"/>
      <c r="F352"/>
      <c r="G352"/>
      <c r="H352"/>
    </row>
    <row r="353" spans="1:8" ht="15">
      <c r="A353" s="4"/>
      <c r="B353" s="14"/>
      <c r="C353" s="25"/>
      <c r="D353" s="17"/>
      <c r="E353" s="17"/>
      <c r="F353"/>
      <c r="G353"/>
      <c r="H353"/>
    </row>
    <row r="354" spans="1:8" ht="15">
      <c r="A354" s="4"/>
      <c r="B354" s="14"/>
      <c r="C354" s="25"/>
      <c r="D354" s="17"/>
      <c r="E354" s="17"/>
      <c r="F354"/>
      <c r="G354"/>
      <c r="H354"/>
    </row>
    <row r="355" spans="1:8" ht="15">
      <c r="A355" s="4"/>
      <c r="B355" s="14"/>
      <c r="C355" s="25"/>
      <c r="D355" s="17"/>
      <c r="E355" s="17"/>
      <c r="F355"/>
      <c r="G355"/>
      <c r="H355"/>
    </row>
    <row r="356" spans="1:8" ht="15">
      <c r="A356" s="4"/>
      <c r="B356" s="14"/>
      <c r="C356" s="25"/>
      <c r="D356" s="17"/>
      <c r="E356" s="17"/>
      <c r="F356"/>
      <c r="G356"/>
      <c r="H356"/>
    </row>
    <row r="357" spans="1:8" ht="15">
      <c r="A357" s="4"/>
      <c r="B357" s="14"/>
      <c r="C357" s="25"/>
      <c r="D357" s="17"/>
      <c r="E357" s="17"/>
      <c r="F357"/>
      <c r="G357"/>
      <c r="H357"/>
    </row>
    <row r="358" spans="1:8" ht="15">
      <c r="A358" s="4"/>
      <c r="B358" s="14"/>
      <c r="C358" s="25"/>
      <c r="D358" s="17"/>
      <c r="E358" s="17"/>
      <c r="F358"/>
      <c r="G358"/>
      <c r="H358"/>
    </row>
    <row r="359" spans="1:8" ht="15">
      <c r="A359" s="4"/>
      <c r="B359" s="14"/>
      <c r="C359" s="25"/>
      <c r="D359" s="17"/>
      <c r="E359" s="17"/>
      <c r="F359"/>
      <c r="G359"/>
      <c r="H359"/>
    </row>
    <row r="360" spans="1:8" ht="15">
      <c r="A360" s="4"/>
      <c r="B360" s="14"/>
      <c r="C360" s="25"/>
      <c r="D360" s="17"/>
      <c r="E360" s="17"/>
      <c r="F360"/>
      <c r="G360"/>
      <c r="H360"/>
    </row>
    <row r="361" spans="1:8" ht="15">
      <c r="A361" s="4"/>
      <c r="B361" s="14"/>
      <c r="C361" s="25"/>
      <c r="D361" s="17"/>
      <c r="E361" s="17"/>
      <c r="F361"/>
      <c r="G361"/>
      <c r="H361"/>
    </row>
    <row r="362" spans="1:8" ht="15">
      <c r="A362" s="4"/>
      <c r="B362" s="14"/>
      <c r="C362" s="25"/>
      <c r="D362" s="17"/>
      <c r="E362" s="17"/>
      <c r="F362"/>
      <c r="G362"/>
      <c r="H362"/>
    </row>
    <row r="363" spans="1:8" ht="15">
      <c r="A363" s="4"/>
      <c r="B363" s="14"/>
      <c r="C363" s="25"/>
      <c r="D363" s="17"/>
      <c r="E363" s="17"/>
      <c r="F363"/>
      <c r="G363"/>
      <c r="H363"/>
    </row>
    <row r="364" spans="1:8" ht="15">
      <c r="A364" s="4"/>
      <c r="B364" s="14"/>
      <c r="C364" s="25"/>
      <c r="D364" s="17"/>
      <c r="E364" s="17"/>
      <c r="F364"/>
      <c r="G364"/>
      <c r="H364"/>
    </row>
    <row r="365" spans="1:8" ht="15">
      <c r="A365" s="4"/>
      <c r="B365" s="14"/>
      <c r="C365" s="25"/>
      <c r="D365" s="17"/>
      <c r="E365" s="17"/>
      <c r="F365"/>
      <c r="G365"/>
      <c r="H365"/>
    </row>
    <row r="366" spans="1:8" ht="15">
      <c r="A366" s="4"/>
      <c r="B366" s="14"/>
      <c r="C366" s="25"/>
      <c r="D366" s="17"/>
      <c r="E366" s="17"/>
      <c r="F366"/>
      <c r="G366"/>
      <c r="H366"/>
    </row>
    <row r="367" spans="1:8" ht="15">
      <c r="A367" s="4"/>
      <c r="B367" s="14"/>
      <c r="C367" s="25"/>
      <c r="D367" s="17"/>
      <c r="E367" s="17"/>
      <c r="F367"/>
      <c r="G367"/>
      <c r="H367"/>
    </row>
    <row r="368" spans="1:8" ht="15">
      <c r="A368" s="4"/>
      <c r="B368" s="14"/>
      <c r="C368" s="25"/>
      <c r="D368" s="17"/>
      <c r="E368" s="17"/>
      <c r="F368"/>
      <c r="G368"/>
      <c r="H368"/>
    </row>
    <row r="369" spans="1:8" ht="15">
      <c r="A369" s="4"/>
      <c r="B369" s="14"/>
      <c r="C369" s="25"/>
      <c r="D369" s="17"/>
      <c r="E369" s="17"/>
      <c r="F369"/>
      <c r="G369"/>
      <c r="H369"/>
    </row>
    <row r="370" spans="1:8" ht="15">
      <c r="A370" s="4"/>
      <c r="B370" s="14"/>
      <c r="C370" s="25"/>
      <c r="D370" s="17"/>
      <c r="E370" s="17"/>
      <c r="F370"/>
      <c r="G370"/>
      <c r="H370"/>
    </row>
    <row r="371" spans="1:8" ht="15">
      <c r="A371" s="4"/>
      <c r="B371" s="14"/>
      <c r="C371" s="25"/>
      <c r="D371" s="17"/>
      <c r="E371" s="17"/>
      <c r="F371"/>
      <c r="G371"/>
      <c r="H371"/>
    </row>
    <row r="372" spans="1:8" ht="15">
      <c r="A372" s="4"/>
      <c r="B372" s="14"/>
      <c r="C372" s="25"/>
      <c r="D372" s="17"/>
      <c r="E372" s="17"/>
      <c r="F372"/>
      <c r="G372"/>
      <c r="H372"/>
    </row>
    <row r="373" spans="1:8" ht="15">
      <c r="A373" s="4"/>
      <c r="B373" s="14"/>
      <c r="C373" s="25"/>
      <c r="D373" s="17"/>
      <c r="E373" s="17"/>
      <c r="F373"/>
      <c r="G373"/>
      <c r="H373"/>
    </row>
    <row r="374" spans="1:8" ht="15">
      <c r="A374" s="4"/>
      <c r="B374" s="14"/>
      <c r="C374" s="25"/>
      <c r="D374" s="17"/>
      <c r="E374" s="17"/>
      <c r="F374"/>
      <c r="G374"/>
      <c r="H374"/>
    </row>
    <row r="375" spans="1:8" ht="15">
      <c r="A375" s="4"/>
      <c r="B375" s="14"/>
      <c r="C375" s="25"/>
      <c r="D375" s="17"/>
      <c r="E375" s="17"/>
      <c r="F375"/>
      <c r="G375"/>
      <c r="H375"/>
    </row>
    <row r="376" spans="1:8" ht="15">
      <c r="A376" s="4"/>
      <c r="B376" s="14"/>
      <c r="C376" s="25"/>
      <c r="D376" s="17"/>
      <c r="E376" s="17"/>
      <c r="F376"/>
      <c r="G376"/>
      <c r="H376"/>
    </row>
    <row r="377" spans="1:8" ht="15">
      <c r="A377" s="4"/>
      <c r="B377" s="14"/>
      <c r="C377" s="25"/>
      <c r="D377" s="17"/>
      <c r="E377" s="17"/>
      <c r="F377"/>
      <c r="G377"/>
      <c r="H377"/>
    </row>
    <row r="378" spans="1:8" ht="15">
      <c r="A378" s="4"/>
      <c r="B378" s="14"/>
      <c r="C378" s="25"/>
      <c r="D378" s="17"/>
      <c r="E378" s="17"/>
      <c r="F378"/>
      <c r="G378"/>
      <c r="H378"/>
    </row>
    <row r="379" spans="1:8" ht="15">
      <c r="A379" s="4"/>
      <c r="B379" s="14"/>
      <c r="C379" s="25"/>
      <c r="D379" s="17"/>
      <c r="E379" s="17"/>
      <c r="F379"/>
      <c r="G379"/>
      <c r="H379"/>
    </row>
    <row r="380" spans="1:8" ht="15">
      <c r="A380" s="4"/>
      <c r="B380" s="14"/>
      <c r="C380" s="25"/>
      <c r="D380" s="17"/>
      <c r="E380" s="17"/>
      <c r="F380"/>
      <c r="G380"/>
      <c r="H380"/>
    </row>
    <row r="381" spans="1:8" ht="15">
      <c r="A381" s="4"/>
      <c r="B381" s="14"/>
      <c r="C381" s="25"/>
      <c r="D381" s="17"/>
      <c r="E381" s="17"/>
      <c r="F381"/>
      <c r="G381"/>
      <c r="H381"/>
    </row>
    <row r="382" spans="1:8" ht="15">
      <c r="A382" s="4"/>
      <c r="B382" s="14"/>
      <c r="C382" s="25"/>
      <c r="D382" s="17"/>
      <c r="E382" s="17"/>
      <c r="F382"/>
      <c r="G382"/>
      <c r="H382"/>
    </row>
    <row r="383" spans="1:8" ht="15">
      <c r="A383" s="4"/>
      <c r="B383" s="14"/>
      <c r="C383" s="25"/>
      <c r="D383" s="17"/>
      <c r="E383" s="17"/>
      <c r="F383"/>
      <c r="G383"/>
      <c r="H383"/>
    </row>
    <row r="384" spans="1:8" ht="15">
      <c r="A384" s="4"/>
      <c r="B384" s="14"/>
      <c r="C384" s="25"/>
      <c r="D384" s="17"/>
      <c r="E384" s="17"/>
      <c r="F384"/>
      <c r="G384"/>
      <c r="H384"/>
    </row>
    <row r="385" spans="1:8" ht="15">
      <c r="A385" s="4"/>
      <c r="B385" s="14"/>
      <c r="C385" s="25"/>
      <c r="D385" s="17"/>
      <c r="E385" s="17"/>
      <c r="F385"/>
      <c r="G385"/>
      <c r="H385"/>
    </row>
    <row r="386" spans="1:8" ht="15">
      <c r="A386" s="4"/>
      <c r="B386" s="14"/>
      <c r="C386" s="25"/>
      <c r="D386" s="17"/>
      <c r="E386" s="17"/>
      <c r="F386"/>
      <c r="G386"/>
      <c r="H386"/>
    </row>
    <row r="387" spans="1:8" ht="15">
      <c r="A387" s="4"/>
      <c r="B387" s="14"/>
      <c r="C387" s="25"/>
      <c r="D387" s="17"/>
      <c r="E387" s="17"/>
      <c r="F387"/>
      <c r="G387"/>
      <c r="H387"/>
    </row>
    <row r="388" spans="1:8" ht="15">
      <c r="A388" s="4"/>
      <c r="B388" s="14"/>
      <c r="C388" s="25"/>
      <c r="D388" s="17"/>
      <c r="E388" s="17"/>
      <c r="F388"/>
      <c r="G388"/>
      <c r="H388"/>
    </row>
    <row r="389" spans="1:8" ht="15">
      <c r="A389" s="4"/>
      <c r="B389" s="14"/>
      <c r="C389" s="25"/>
      <c r="D389" s="17"/>
      <c r="E389" s="17"/>
      <c r="F389"/>
      <c r="G389"/>
      <c r="H389"/>
    </row>
    <row r="390" spans="1:8" ht="15">
      <c r="A390" s="4"/>
      <c r="B390" s="14"/>
      <c r="C390" s="25"/>
      <c r="D390" s="17"/>
      <c r="E390" s="17"/>
      <c r="F390"/>
      <c r="G390"/>
      <c r="H390"/>
    </row>
    <row r="391" spans="1:8" ht="15">
      <c r="A391" s="4"/>
      <c r="B391" s="14"/>
      <c r="C391" s="25"/>
      <c r="D391" s="17"/>
      <c r="E391" s="17"/>
      <c r="F391"/>
      <c r="G391"/>
      <c r="H391"/>
    </row>
    <row r="392" spans="1:8" ht="15">
      <c r="A392" s="4"/>
      <c r="B392" s="14"/>
      <c r="C392" s="25"/>
      <c r="D392" s="17"/>
      <c r="E392" s="17"/>
      <c r="F392"/>
      <c r="G392"/>
      <c r="H392"/>
    </row>
    <row r="393" spans="1:8" ht="15">
      <c r="A393" s="4"/>
      <c r="B393" s="14"/>
      <c r="C393" s="25"/>
      <c r="D393" s="17"/>
      <c r="E393" s="17"/>
      <c r="F393"/>
      <c r="G393"/>
      <c r="H393"/>
    </row>
    <row r="394" spans="1:8" ht="15">
      <c r="A394" s="4"/>
      <c r="B394" s="14"/>
      <c r="C394" s="25"/>
      <c r="D394" s="17"/>
      <c r="E394" s="17"/>
      <c r="F394"/>
      <c r="G394"/>
      <c r="H394"/>
    </row>
    <row r="395" spans="1:8" ht="15">
      <c r="A395" s="4"/>
      <c r="B395" s="14"/>
      <c r="C395" s="25"/>
      <c r="D395" s="17"/>
      <c r="E395" s="17"/>
      <c r="F395"/>
      <c r="G395"/>
      <c r="H395"/>
    </row>
    <row r="396" spans="1:8" ht="15">
      <c r="A396" s="4"/>
      <c r="B396" s="14"/>
      <c r="C396" s="25"/>
      <c r="D396" s="17"/>
      <c r="E396" s="17"/>
      <c r="F396"/>
      <c r="G396"/>
      <c r="H396"/>
    </row>
    <row r="397" spans="1:8" ht="15">
      <c r="A397" s="4"/>
      <c r="B397" s="14"/>
      <c r="C397" s="25"/>
      <c r="D397" s="17"/>
      <c r="E397" s="17"/>
      <c r="F397"/>
      <c r="G397"/>
      <c r="H397"/>
    </row>
    <row r="398" spans="1:8" ht="15">
      <c r="A398" s="4"/>
      <c r="B398" s="14"/>
      <c r="C398" s="25"/>
      <c r="D398" s="17"/>
      <c r="E398" s="17"/>
      <c r="F398"/>
      <c r="G398"/>
      <c r="H398"/>
    </row>
    <row r="399" spans="1:8" ht="15">
      <c r="A399" s="4"/>
      <c r="B399" s="14"/>
      <c r="C399" s="25"/>
      <c r="D399" s="17"/>
      <c r="E399" s="17"/>
      <c r="F399"/>
      <c r="G399"/>
      <c r="H399"/>
    </row>
    <row r="400" spans="1:8" ht="15">
      <c r="A400" s="4"/>
      <c r="B400" s="14"/>
      <c r="C400" s="25"/>
      <c r="D400" s="17"/>
      <c r="E400" s="17"/>
      <c r="F400"/>
      <c r="G400"/>
      <c r="H400"/>
    </row>
    <row r="401" spans="1:8" ht="15">
      <c r="A401" s="4"/>
      <c r="B401" s="14"/>
      <c r="C401" s="25"/>
      <c r="D401" s="17"/>
      <c r="E401" s="17"/>
      <c r="F401"/>
      <c r="G401"/>
      <c r="H401"/>
    </row>
    <row r="402" spans="1:8" ht="15">
      <c r="A402" s="4"/>
      <c r="B402" s="14"/>
      <c r="C402" s="25"/>
      <c r="D402" s="17"/>
      <c r="E402" s="17"/>
      <c r="F402"/>
      <c r="G402"/>
      <c r="H402"/>
    </row>
    <row r="403" spans="1:8" ht="15">
      <c r="A403" s="4"/>
      <c r="B403" s="14"/>
      <c r="C403" s="25"/>
      <c r="D403" s="17"/>
      <c r="E403" s="17"/>
      <c r="F403"/>
      <c r="G403"/>
      <c r="H403"/>
    </row>
    <row r="404" spans="1:8" ht="15">
      <c r="A404" s="4"/>
      <c r="B404" s="14"/>
      <c r="C404" s="25"/>
      <c r="D404" s="17"/>
      <c r="E404" s="17"/>
      <c r="F404"/>
      <c r="G404"/>
      <c r="H404"/>
    </row>
    <row r="405" spans="1:8" ht="15">
      <c r="A405" s="4"/>
      <c r="B405" s="14"/>
      <c r="C405" s="25"/>
      <c r="D405" s="17"/>
      <c r="E405" s="17"/>
      <c r="F405"/>
      <c r="G405"/>
      <c r="H405"/>
    </row>
    <row r="406" spans="1:8" ht="15">
      <c r="A406" s="4"/>
      <c r="B406" s="14"/>
      <c r="C406" s="25"/>
      <c r="D406" s="17"/>
      <c r="E406" s="17"/>
      <c r="F406"/>
      <c r="G406"/>
      <c r="H406"/>
    </row>
    <row r="407" spans="1:8" ht="15">
      <c r="A407" s="4"/>
      <c r="B407" s="14"/>
      <c r="C407" s="25"/>
      <c r="D407" s="17"/>
      <c r="E407" s="17"/>
      <c r="F407"/>
      <c r="G407"/>
      <c r="H407"/>
    </row>
    <row r="408" spans="1:8" ht="15">
      <c r="A408" s="4"/>
      <c r="B408" s="14"/>
      <c r="C408" s="25"/>
      <c r="D408" s="17"/>
      <c r="E408" s="17"/>
      <c r="F408"/>
      <c r="G408"/>
      <c r="H408"/>
    </row>
    <row r="409" spans="1:8" ht="15">
      <c r="A409" s="4"/>
      <c r="B409" s="14"/>
      <c r="C409" s="25"/>
      <c r="D409" s="17"/>
      <c r="E409" s="17"/>
      <c r="F409"/>
      <c r="G409"/>
      <c r="H409"/>
    </row>
    <row r="410" spans="1:8" ht="15">
      <c r="A410" s="4"/>
      <c r="B410" s="14"/>
      <c r="C410" s="25"/>
      <c r="D410" s="17"/>
      <c r="E410" s="17"/>
      <c r="F410"/>
      <c r="G410"/>
      <c r="H410"/>
    </row>
    <row r="411" spans="1:8" ht="15">
      <c r="A411" s="4"/>
      <c r="B411" s="14"/>
      <c r="C411" s="25"/>
      <c r="D411" s="17"/>
      <c r="E411" s="17"/>
      <c r="F411"/>
      <c r="G411"/>
      <c r="H411"/>
    </row>
    <row r="412" spans="1:8" ht="15">
      <c r="A412" s="4"/>
      <c r="B412" s="14"/>
      <c r="C412" s="25"/>
      <c r="D412" s="17"/>
      <c r="E412" s="17"/>
      <c r="F412"/>
      <c r="G412"/>
      <c r="H412"/>
    </row>
    <row r="413" spans="1:8" ht="15">
      <c r="A413" s="4"/>
      <c r="B413" s="14"/>
      <c r="C413" s="25"/>
      <c r="D413" s="17"/>
      <c r="E413" s="17"/>
      <c r="F413"/>
      <c r="G413"/>
      <c r="H413"/>
    </row>
    <row r="414" spans="1:8" ht="15">
      <c r="A414" s="4"/>
      <c r="B414" s="14"/>
      <c r="C414" s="25"/>
      <c r="D414" s="17"/>
      <c r="E414" s="17"/>
      <c r="F414"/>
      <c r="G414"/>
      <c r="H414"/>
    </row>
    <row r="415" spans="1:8" ht="15">
      <c r="A415" s="4"/>
      <c r="B415" s="14"/>
      <c r="C415" s="25"/>
      <c r="D415" s="17"/>
      <c r="E415" s="17"/>
      <c r="F415"/>
      <c r="G415"/>
      <c r="H415"/>
    </row>
    <row r="416" spans="1:8" ht="15">
      <c r="A416" s="4"/>
      <c r="B416" s="14"/>
      <c r="C416" s="25"/>
      <c r="D416" s="17"/>
      <c r="E416" s="17"/>
      <c r="F416"/>
      <c r="G416"/>
      <c r="H416"/>
    </row>
    <row r="417" spans="1:8" ht="15">
      <c r="A417" s="4"/>
      <c r="B417" s="14"/>
      <c r="C417" s="25"/>
      <c r="D417" s="17"/>
      <c r="E417" s="17"/>
      <c r="F417"/>
      <c r="G417"/>
      <c r="H417"/>
    </row>
    <row r="418" spans="1:8" ht="15">
      <c r="A418" s="4"/>
      <c r="B418" s="14"/>
      <c r="C418" s="25"/>
      <c r="D418" s="17"/>
      <c r="E418" s="17"/>
      <c r="F418"/>
      <c r="G418"/>
      <c r="H418"/>
    </row>
    <row r="419" spans="1:8" ht="15">
      <c r="A419" s="4"/>
      <c r="B419" s="14"/>
      <c r="C419" s="25"/>
      <c r="D419" s="17"/>
      <c r="E419" s="17"/>
      <c r="F419"/>
      <c r="G419"/>
      <c r="H419"/>
    </row>
    <row r="420" spans="1:8" ht="15">
      <c r="A420" s="4"/>
      <c r="B420" s="14"/>
      <c r="C420" s="25"/>
      <c r="D420" s="17"/>
      <c r="E420" s="17"/>
      <c r="F420"/>
      <c r="G420"/>
      <c r="H420"/>
    </row>
    <row r="421" spans="1:8" ht="15">
      <c r="A421" s="4"/>
      <c r="B421" s="14"/>
      <c r="C421" s="25"/>
      <c r="D421" s="17"/>
      <c r="E421" s="17"/>
      <c r="F421"/>
      <c r="G421"/>
      <c r="H421"/>
    </row>
    <row r="422" spans="1:8" ht="15">
      <c r="A422" s="4"/>
      <c r="B422" s="14"/>
      <c r="C422" s="25"/>
      <c r="D422" s="17"/>
      <c r="E422" s="17"/>
      <c r="F422"/>
      <c r="G422"/>
      <c r="H422"/>
    </row>
    <row r="423" spans="1:8" ht="15">
      <c r="A423" s="4"/>
      <c r="B423" s="14"/>
      <c r="C423" s="25"/>
      <c r="D423" s="17"/>
      <c r="E423" s="17"/>
      <c r="F423"/>
      <c r="G423"/>
      <c r="H423"/>
    </row>
    <row r="424" spans="1:8" ht="15">
      <c r="A424" s="4"/>
      <c r="B424" s="14"/>
      <c r="C424" s="25"/>
      <c r="D424" s="17"/>
      <c r="E424" s="17"/>
      <c r="F424"/>
      <c r="G424"/>
      <c r="H424"/>
    </row>
    <row r="425" spans="1:8" ht="15">
      <c r="A425" s="4"/>
      <c r="B425" s="14"/>
      <c r="C425" s="25"/>
      <c r="D425" s="17"/>
      <c r="E425" s="17"/>
      <c r="F425"/>
      <c r="G425"/>
      <c r="H425"/>
    </row>
    <row r="426" spans="1:8" ht="15">
      <c r="A426" s="4"/>
      <c r="B426" s="14"/>
      <c r="C426" s="25"/>
      <c r="D426" s="17"/>
      <c r="E426" s="17"/>
      <c r="F426"/>
      <c r="G426"/>
      <c r="H426"/>
    </row>
    <row r="427" spans="1:8" ht="15">
      <c r="A427" s="4"/>
      <c r="B427" s="14"/>
      <c r="C427" s="25"/>
      <c r="D427" s="17"/>
      <c r="E427" s="17"/>
      <c r="F427"/>
      <c r="G427"/>
      <c r="H427"/>
    </row>
    <row r="428" spans="1:8" ht="15">
      <c r="A428" s="4"/>
      <c r="B428" s="14"/>
      <c r="C428" s="25"/>
      <c r="D428" s="17"/>
      <c r="E428" s="17"/>
      <c r="F428"/>
      <c r="G428"/>
      <c r="H428"/>
    </row>
    <row r="429" spans="1:8" ht="15">
      <c r="A429" s="4"/>
      <c r="B429" s="14"/>
      <c r="C429" s="25"/>
      <c r="D429" s="17"/>
      <c r="E429" s="17"/>
      <c r="F429"/>
      <c r="G429"/>
      <c r="H429"/>
    </row>
    <row r="430" spans="1:8" ht="15">
      <c r="A430" s="4"/>
      <c r="B430" s="14"/>
      <c r="C430" s="25"/>
      <c r="D430" s="17"/>
      <c r="E430" s="17"/>
      <c r="F430"/>
      <c r="G430"/>
      <c r="H430"/>
    </row>
    <row r="431" spans="1:8" ht="15">
      <c r="A431" s="4"/>
      <c r="B431" s="14"/>
      <c r="C431" s="25"/>
      <c r="D431" s="17"/>
      <c r="E431" s="17"/>
      <c r="F431"/>
      <c r="G431"/>
      <c r="H431"/>
    </row>
    <row r="432" spans="1:8" ht="15">
      <c r="A432" s="4"/>
      <c r="B432" s="14"/>
      <c r="C432" s="25"/>
      <c r="D432" s="17"/>
      <c r="E432" s="17"/>
      <c r="F432"/>
      <c r="G432"/>
      <c r="H432"/>
    </row>
    <row r="433" spans="1:8" ht="15">
      <c r="A433" s="4"/>
      <c r="B433" s="14"/>
      <c r="C433" s="25"/>
      <c r="D433" s="17"/>
      <c r="E433" s="17"/>
      <c r="F433"/>
      <c r="G433"/>
      <c r="H433"/>
    </row>
    <row r="434" spans="1:8" ht="15">
      <c r="A434" s="4"/>
      <c r="B434" s="14"/>
      <c r="C434" s="25"/>
      <c r="D434" s="17"/>
      <c r="E434" s="17"/>
      <c r="F434"/>
      <c r="G434"/>
      <c r="H434"/>
    </row>
    <row r="435" spans="1:8" ht="15">
      <c r="A435" s="4"/>
      <c r="B435" s="14"/>
      <c r="C435" s="25"/>
      <c r="D435" s="17"/>
      <c r="E435" s="17"/>
      <c r="F435"/>
      <c r="G435"/>
      <c r="H435"/>
    </row>
    <row r="436" spans="1:8" ht="15">
      <c r="A436" s="4"/>
      <c r="B436" s="14"/>
      <c r="C436" s="25"/>
      <c r="D436" s="17"/>
      <c r="E436" s="17"/>
      <c r="F436"/>
      <c r="G436"/>
      <c r="H436"/>
    </row>
    <row r="437" spans="1:8" ht="15">
      <c r="A437" s="4"/>
      <c r="B437" s="14"/>
      <c r="C437" s="25"/>
      <c r="D437" s="17"/>
      <c r="E437" s="17"/>
      <c r="F437"/>
      <c r="G437"/>
      <c r="H437"/>
    </row>
    <row r="438" spans="1:8" ht="15">
      <c r="A438" s="4"/>
      <c r="B438" s="14"/>
      <c r="C438" s="25"/>
      <c r="D438" s="17"/>
      <c r="E438" s="17"/>
      <c r="F438"/>
      <c r="G438"/>
      <c r="H438"/>
    </row>
    <row r="439" spans="1:8" ht="15">
      <c r="A439" s="4"/>
      <c r="B439" s="14"/>
      <c r="C439" s="25"/>
      <c r="D439" s="17"/>
      <c r="E439" s="17"/>
      <c r="F439"/>
      <c r="G439"/>
      <c r="H439"/>
    </row>
    <row r="440" spans="1:8" ht="15">
      <c r="A440" s="4"/>
      <c r="B440" s="14"/>
      <c r="C440" s="25"/>
      <c r="D440" s="17"/>
      <c r="E440" s="17"/>
      <c r="F440"/>
      <c r="G440"/>
      <c r="H440"/>
    </row>
    <row r="441" spans="1:8" ht="15">
      <c r="A441" s="4"/>
      <c r="B441" s="14"/>
      <c r="C441" s="25"/>
      <c r="D441" s="17"/>
      <c r="E441" s="17"/>
      <c r="F441"/>
      <c r="G441"/>
      <c r="H441"/>
    </row>
    <row r="442" spans="1:8" ht="15">
      <c r="A442" s="4"/>
      <c r="B442" s="14"/>
      <c r="C442" s="25"/>
      <c r="D442" s="17"/>
      <c r="E442" s="17"/>
      <c r="F442"/>
      <c r="G442"/>
      <c r="H442"/>
    </row>
    <row r="443" spans="1:8" ht="15">
      <c r="A443" s="4"/>
      <c r="B443" s="14"/>
      <c r="C443" s="25"/>
      <c r="D443" s="17"/>
      <c r="E443" s="17"/>
      <c r="F443"/>
      <c r="G443"/>
      <c r="H443"/>
    </row>
    <row r="444" spans="1:8" ht="15">
      <c r="A444" s="4"/>
      <c r="B444" s="14"/>
      <c r="C444" s="25"/>
      <c r="D444" s="17"/>
      <c r="E444" s="17"/>
      <c r="F444"/>
      <c r="G444"/>
      <c r="H444"/>
    </row>
    <row r="445" spans="1:8" ht="15">
      <c r="A445" s="4"/>
      <c r="B445" s="14"/>
      <c r="C445" s="25"/>
      <c r="D445" s="17"/>
      <c r="E445" s="17"/>
      <c r="F445"/>
      <c r="G445"/>
      <c r="H445"/>
    </row>
    <row r="446" spans="1:8" ht="15">
      <c r="A446" s="4"/>
      <c r="B446" s="14"/>
      <c r="C446" s="25"/>
      <c r="D446" s="17"/>
      <c r="E446" s="17"/>
      <c r="F446"/>
      <c r="G446"/>
      <c r="H446"/>
    </row>
    <row r="447" spans="1:8" ht="15">
      <c r="A447" s="4"/>
      <c r="B447" s="14"/>
      <c r="C447" s="25"/>
      <c r="D447" s="17"/>
      <c r="E447" s="17"/>
      <c r="F447"/>
      <c r="G447"/>
      <c r="H447"/>
    </row>
    <row r="448" spans="1:8" ht="15">
      <c r="A448" s="4"/>
      <c r="B448" s="14"/>
      <c r="C448" s="25"/>
      <c r="D448" s="17"/>
      <c r="E448" s="17"/>
      <c r="F448"/>
      <c r="G448"/>
      <c r="H448"/>
    </row>
    <row r="449" spans="1:8" ht="15">
      <c r="A449" s="4"/>
      <c r="B449" s="14"/>
      <c r="C449" s="25"/>
      <c r="D449" s="17"/>
      <c r="E449" s="17"/>
      <c r="F449"/>
      <c r="G449"/>
      <c r="H449"/>
    </row>
    <row r="450" spans="1:8" ht="15">
      <c r="A450" s="4"/>
      <c r="B450" s="14"/>
      <c r="C450" s="25"/>
      <c r="D450" s="17"/>
      <c r="E450" s="17"/>
      <c r="F450"/>
      <c r="G450"/>
      <c r="H450"/>
    </row>
    <row r="451" spans="1:8" ht="15">
      <c r="A451" s="4"/>
      <c r="B451" s="14"/>
      <c r="C451" s="25"/>
      <c r="D451" s="17"/>
      <c r="E451" s="17"/>
      <c r="F451"/>
      <c r="G451"/>
      <c r="H451"/>
    </row>
    <row r="452" spans="1:8" ht="15">
      <c r="A452" s="4"/>
      <c r="B452" s="14"/>
      <c r="C452" s="25"/>
      <c r="D452" s="17"/>
      <c r="E452" s="17"/>
      <c r="F452"/>
      <c r="G452"/>
      <c r="H452"/>
    </row>
    <row r="453" spans="1:8" ht="15">
      <c r="A453" s="4"/>
      <c r="B453" s="14"/>
      <c r="C453" s="25"/>
      <c r="D453" s="17"/>
      <c r="E453" s="17"/>
      <c r="F453"/>
      <c r="G453"/>
      <c r="H453"/>
    </row>
    <row r="454" spans="1:8" ht="15">
      <c r="A454" s="4"/>
      <c r="B454" s="14"/>
      <c r="C454" s="25"/>
      <c r="D454" s="17"/>
      <c r="E454" s="17"/>
      <c r="F454"/>
      <c r="G454"/>
      <c r="H454"/>
    </row>
    <row r="455" spans="1:8" ht="15">
      <c r="A455" s="4"/>
      <c r="B455" s="14"/>
      <c r="C455" s="25"/>
      <c r="D455" s="17"/>
      <c r="E455" s="17"/>
      <c r="F455"/>
      <c r="G455"/>
      <c r="H455"/>
    </row>
    <row r="456" spans="1:8" ht="15">
      <c r="A456" s="4"/>
      <c r="B456" s="14"/>
      <c r="C456" s="25"/>
      <c r="D456" s="17"/>
      <c r="E456" s="17"/>
      <c r="F456"/>
      <c r="G456"/>
      <c r="H456"/>
    </row>
    <row r="457" spans="1:8" ht="15">
      <c r="A457" s="4"/>
      <c r="B457" s="14"/>
      <c r="C457" s="25"/>
      <c r="D457" s="17"/>
      <c r="E457" s="17"/>
      <c r="F457"/>
      <c r="G457"/>
      <c r="H457"/>
    </row>
    <row r="458" spans="1:8" ht="15">
      <c r="A458" s="4"/>
      <c r="B458" s="14"/>
      <c r="C458" s="25"/>
      <c r="D458" s="17"/>
      <c r="E458" s="17"/>
      <c r="F458"/>
      <c r="G458"/>
      <c r="H458"/>
    </row>
    <row r="459" spans="1:8" ht="15">
      <c r="A459" s="4"/>
      <c r="B459" s="14"/>
      <c r="C459" s="25"/>
      <c r="D459" s="17"/>
      <c r="E459" s="17"/>
      <c r="F459"/>
      <c r="G459"/>
      <c r="H459"/>
    </row>
    <row r="460" spans="1:8" ht="15">
      <c r="A460" s="4"/>
      <c r="B460" s="14"/>
      <c r="C460" s="25"/>
      <c r="D460" s="17"/>
      <c r="E460" s="17"/>
      <c r="F460"/>
      <c r="G460"/>
      <c r="H460"/>
    </row>
    <row r="461" spans="1:8" ht="15">
      <c r="A461" s="4"/>
      <c r="B461" s="14"/>
      <c r="C461" s="25"/>
      <c r="D461" s="17"/>
      <c r="E461" s="17"/>
      <c r="F461"/>
      <c r="G461"/>
      <c r="H461"/>
    </row>
    <row r="462" spans="1:8" ht="15">
      <c r="A462" s="4"/>
      <c r="B462" s="14"/>
      <c r="C462" s="25"/>
      <c r="D462" s="17"/>
      <c r="E462" s="17"/>
      <c r="F462"/>
      <c r="G462"/>
      <c r="H462"/>
    </row>
    <row r="463" spans="1:8" ht="15">
      <c r="A463" s="4"/>
      <c r="B463" s="14"/>
      <c r="C463" s="25"/>
      <c r="D463" s="17"/>
      <c r="E463" s="17"/>
      <c r="F463"/>
      <c r="G463"/>
      <c r="H463"/>
    </row>
    <row r="464" spans="1:8" ht="15">
      <c r="A464" s="4"/>
      <c r="B464" s="14"/>
      <c r="C464" s="25"/>
      <c r="D464" s="17"/>
      <c r="E464" s="17"/>
      <c r="F464"/>
      <c r="G464"/>
      <c r="H464"/>
    </row>
    <row r="465" spans="1:8" ht="15">
      <c r="A465" s="4"/>
      <c r="B465" s="14"/>
      <c r="C465" s="25"/>
      <c r="D465" s="17"/>
      <c r="E465" s="17"/>
      <c r="F465"/>
      <c r="G465"/>
      <c r="H465"/>
    </row>
    <row r="466" spans="1:8" ht="15">
      <c r="A466" s="4"/>
      <c r="B466" s="14"/>
      <c r="C466" s="25"/>
      <c r="D466" s="17"/>
      <c r="E466" s="17"/>
      <c r="F466"/>
      <c r="G466"/>
      <c r="H466"/>
    </row>
    <row r="467" spans="1:8" ht="15">
      <c r="A467" s="4"/>
      <c r="B467" s="14"/>
      <c r="C467" s="25"/>
      <c r="D467" s="17"/>
      <c r="E467" s="17"/>
      <c r="F467"/>
      <c r="G467"/>
      <c r="H467"/>
    </row>
    <row r="468" spans="1:8" ht="15">
      <c r="A468" s="4"/>
      <c r="B468" s="14"/>
      <c r="C468" s="25"/>
      <c r="D468" s="17"/>
      <c r="E468" s="17"/>
      <c r="F468"/>
      <c r="G468"/>
      <c r="H468"/>
    </row>
    <row r="469" spans="1:8" ht="15">
      <c r="A469" s="4"/>
      <c r="B469" s="14"/>
      <c r="C469" s="25"/>
      <c r="D469" s="17"/>
      <c r="E469" s="17"/>
      <c r="F469"/>
      <c r="G469"/>
      <c r="H469"/>
    </row>
    <row r="470" spans="1:8" ht="15">
      <c r="A470" s="4"/>
      <c r="B470" s="14"/>
      <c r="C470" s="25"/>
      <c r="D470" s="17"/>
      <c r="E470" s="17"/>
      <c r="F470"/>
      <c r="G470"/>
      <c r="H470"/>
    </row>
    <row r="471" spans="1:8" ht="15">
      <c r="A471" s="4"/>
      <c r="B471" s="14"/>
      <c r="C471" s="25"/>
      <c r="D471" s="17"/>
      <c r="E471" s="17"/>
      <c r="F471"/>
      <c r="G471"/>
      <c r="H471"/>
    </row>
    <row r="472" spans="1:8" ht="15">
      <c r="A472" s="4"/>
      <c r="B472" s="14"/>
      <c r="C472" s="25"/>
      <c r="D472" s="17"/>
      <c r="E472" s="17"/>
      <c r="F472"/>
      <c r="G472"/>
      <c r="H472"/>
    </row>
    <row r="473" spans="1:8" ht="15">
      <c r="A473" s="4"/>
      <c r="B473" s="14"/>
      <c r="C473" s="25"/>
      <c r="D473" s="17"/>
      <c r="E473" s="17"/>
      <c r="F473"/>
      <c r="G473"/>
      <c r="H473"/>
    </row>
    <row r="474" spans="1:8" ht="15">
      <c r="A474" s="4"/>
      <c r="B474" s="14"/>
      <c r="C474" s="25"/>
      <c r="D474" s="17"/>
      <c r="E474" s="17"/>
      <c r="F474"/>
      <c r="G474"/>
      <c r="H474"/>
    </row>
    <row r="475" spans="1:8" ht="15">
      <c r="A475" s="4"/>
      <c r="B475" s="14"/>
      <c r="C475" s="25"/>
      <c r="D475" s="17"/>
      <c r="E475" s="17"/>
      <c r="F475"/>
      <c r="G475"/>
      <c r="H475"/>
    </row>
    <row r="476" spans="1:8" ht="15">
      <c r="A476" s="4"/>
      <c r="B476" s="14"/>
      <c r="C476" s="25"/>
      <c r="D476" s="17"/>
      <c r="E476" s="17"/>
      <c r="F476"/>
      <c r="G476"/>
      <c r="H476"/>
    </row>
    <row r="477" spans="1:8" ht="15">
      <c r="A477" s="4"/>
      <c r="B477" s="14"/>
      <c r="C477" s="25"/>
      <c r="D477" s="17"/>
      <c r="E477" s="17"/>
      <c r="F477"/>
      <c r="G477"/>
      <c r="H477"/>
    </row>
    <row r="478" spans="1:8" ht="15">
      <c r="A478" s="4"/>
      <c r="B478" s="14"/>
      <c r="C478" s="25"/>
      <c r="D478" s="17"/>
      <c r="E478" s="17"/>
      <c r="F478"/>
      <c r="G478"/>
      <c r="H478"/>
    </row>
    <row r="479" spans="1:8" ht="15">
      <c r="A479" s="4"/>
      <c r="B479" s="14"/>
      <c r="C479" s="25"/>
      <c r="D479" s="17"/>
      <c r="E479" s="17"/>
      <c r="F479"/>
      <c r="G479"/>
      <c r="H479"/>
    </row>
    <row r="480" spans="1:8" ht="15">
      <c r="A480" s="4"/>
      <c r="B480" s="14"/>
      <c r="C480" s="25"/>
      <c r="D480" s="17"/>
      <c r="E480" s="17"/>
      <c r="F480"/>
      <c r="G480"/>
      <c r="H480"/>
    </row>
    <row r="481" spans="1:8" ht="15">
      <c r="A481" s="4"/>
      <c r="B481" s="14"/>
      <c r="C481" s="25"/>
      <c r="D481" s="17"/>
      <c r="E481" s="17"/>
      <c r="F481"/>
      <c r="G481"/>
      <c r="H481"/>
    </row>
    <row r="482" spans="1:8" ht="15">
      <c r="A482" s="4"/>
      <c r="B482" s="14"/>
      <c r="C482" s="25"/>
      <c r="D482" s="17"/>
      <c r="E482" s="17"/>
      <c r="F482"/>
      <c r="G482"/>
      <c r="H482"/>
    </row>
    <row r="483" spans="1:8" ht="15">
      <c r="A483" s="4"/>
      <c r="B483" s="14"/>
      <c r="C483" s="25"/>
      <c r="D483" s="17"/>
      <c r="E483" s="17"/>
      <c r="F483"/>
      <c r="G483"/>
      <c r="H483"/>
    </row>
    <row r="484" spans="1:8" ht="15">
      <c r="A484" s="4"/>
      <c r="B484" s="14"/>
      <c r="C484" s="25"/>
      <c r="D484" s="17"/>
      <c r="E484" s="17"/>
      <c r="F484"/>
      <c r="G484"/>
      <c r="H484"/>
    </row>
    <row r="485" spans="1:8" ht="15">
      <c r="A485" s="4"/>
      <c r="B485" s="14"/>
      <c r="C485" s="25"/>
      <c r="D485" s="17"/>
      <c r="E485" s="17"/>
      <c r="F485"/>
      <c r="G485"/>
      <c r="H485"/>
    </row>
    <row r="486" spans="1:8" ht="15">
      <c r="A486" s="4"/>
      <c r="B486" s="14"/>
      <c r="C486" s="25"/>
      <c r="D486" s="17"/>
      <c r="E486" s="17"/>
      <c r="F486"/>
      <c r="G486"/>
      <c r="H486"/>
    </row>
    <row r="487" spans="1:8" ht="15">
      <c r="A487" s="4"/>
      <c r="B487" s="14"/>
      <c r="C487" s="25"/>
      <c r="D487" s="17"/>
      <c r="E487" s="17"/>
      <c r="F487"/>
      <c r="G487"/>
      <c r="H487"/>
    </row>
    <row r="488" spans="1:8" ht="15">
      <c r="A488" s="4"/>
      <c r="B488" s="14"/>
      <c r="C488" s="25"/>
      <c r="D488" s="17"/>
      <c r="E488" s="17"/>
      <c r="F488"/>
      <c r="G488"/>
      <c r="H488"/>
    </row>
    <row r="489" spans="1:8" ht="15">
      <c r="A489" s="4"/>
      <c r="B489" s="14"/>
      <c r="C489" s="25"/>
      <c r="D489" s="17"/>
      <c r="E489" s="17"/>
      <c r="F489"/>
      <c r="G489"/>
      <c r="H489"/>
    </row>
    <row r="490" spans="1:8" ht="15">
      <c r="A490" s="4"/>
      <c r="B490" s="14"/>
      <c r="C490" s="25"/>
      <c r="D490" s="17"/>
      <c r="E490" s="17"/>
      <c r="F490"/>
      <c r="G490"/>
      <c r="H490"/>
    </row>
    <row r="491" spans="1:8" ht="15">
      <c r="A491" s="4"/>
      <c r="B491" s="14"/>
      <c r="C491" s="25"/>
      <c r="D491" s="17"/>
      <c r="E491" s="17"/>
      <c r="F491"/>
      <c r="G491"/>
      <c r="H491"/>
    </row>
    <row r="492" spans="1:8" ht="15">
      <c r="A492" s="4"/>
      <c r="B492" s="14"/>
      <c r="C492" s="25"/>
      <c r="D492" s="17"/>
      <c r="E492" s="17"/>
      <c r="F492"/>
      <c r="G492"/>
      <c r="H492"/>
    </row>
    <row r="493" spans="1:8" ht="15">
      <c r="A493" s="4"/>
      <c r="B493" s="14"/>
      <c r="C493" s="25"/>
      <c r="D493" s="17"/>
      <c r="E493" s="17"/>
      <c r="F493"/>
      <c r="G493"/>
      <c r="H493"/>
    </row>
    <row r="494" spans="1:8" ht="15">
      <c r="A494" s="4"/>
      <c r="B494" s="14"/>
      <c r="C494" s="25"/>
      <c r="D494" s="17"/>
      <c r="E494" s="17"/>
      <c r="F494"/>
      <c r="G494"/>
      <c r="H494"/>
    </row>
    <row r="495" spans="1:8" ht="15">
      <c r="A495" s="4"/>
      <c r="B495" s="14"/>
      <c r="C495" s="25"/>
      <c r="D495" s="17"/>
      <c r="E495" s="17"/>
      <c r="F495"/>
      <c r="G495"/>
      <c r="H495"/>
    </row>
    <row r="496" spans="1:8" ht="15">
      <c r="A496" s="4"/>
      <c r="B496" s="14"/>
      <c r="C496" s="25"/>
      <c r="D496" s="17"/>
      <c r="E496" s="17"/>
      <c r="F496"/>
      <c r="G496"/>
      <c r="H496"/>
    </row>
    <row r="497" spans="1:8" ht="15">
      <c r="A497" s="4"/>
      <c r="B497" s="14"/>
      <c r="C497" s="25"/>
      <c r="D497" s="17"/>
      <c r="E497" s="17"/>
      <c r="F497"/>
      <c r="G497"/>
      <c r="H497"/>
    </row>
    <row r="498" spans="1:8" ht="15">
      <c r="A498" s="4"/>
      <c r="B498" s="14"/>
      <c r="C498" s="25"/>
      <c r="D498" s="17"/>
      <c r="E498" s="17"/>
      <c r="F498"/>
      <c r="G498"/>
      <c r="H498"/>
    </row>
    <row r="499" spans="1:8" ht="15">
      <c r="A499" s="4"/>
      <c r="B499" s="14"/>
      <c r="C499" s="25"/>
      <c r="D499" s="17"/>
      <c r="E499" s="17"/>
      <c r="F499"/>
      <c r="G499"/>
      <c r="H499"/>
    </row>
    <row r="500" spans="1:8" ht="15">
      <c r="A500" s="4"/>
      <c r="B500" s="14"/>
      <c r="C500" s="25"/>
      <c r="D500" s="17"/>
      <c r="E500" s="17"/>
      <c r="F500"/>
      <c r="G500"/>
      <c r="H500"/>
    </row>
    <row r="501" spans="1:6" ht="15">
      <c r="A501" s="4"/>
      <c r="B501" s="14"/>
      <c r="C501" s="2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B39" sqref="B39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44699</v>
      </c>
      <c r="B2" s="14" t="s">
        <v>106</v>
      </c>
      <c r="C2" s="15">
        <v>1800</v>
      </c>
      <c r="D2" s="17"/>
      <c r="E2" s="25"/>
      <c r="F2" s="21">
        <f>'Recursos Distribuidos'!B12+'Recursos Distribuidos'!C12</f>
        <v>3526.4281273869706</v>
      </c>
      <c r="G2" s="22">
        <f>SUM(C2:C100)</f>
        <v>4461.780000000001</v>
      </c>
      <c r="H2" s="27">
        <f>F2-G2</f>
        <v>-935.3518726130301</v>
      </c>
    </row>
    <row r="3" spans="1:8" ht="15">
      <c r="A3" s="13">
        <v>44868</v>
      </c>
      <c r="B3" s="14" t="s">
        <v>139</v>
      </c>
      <c r="C3" s="15">
        <v>2661.78</v>
      </c>
      <c r="D3" s="17"/>
      <c r="E3" s="25"/>
      <c r="F3" s="21"/>
      <c r="G3" s="23"/>
      <c r="H3" s="23"/>
    </row>
    <row r="4" spans="1:8" ht="15">
      <c r="A4" s="13"/>
      <c r="B4" s="14"/>
      <c r="C4" s="15"/>
      <c r="D4" s="17"/>
      <c r="E4" s="25"/>
      <c r="F4" s="21"/>
      <c r="G4" s="23"/>
      <c r="H4" s="23"/>
    </row>
    <row r="5" spans="1:6" ht="15">
      <c r="A5" s="13"/>
      <c r="B5" s="14"/>
      <c r="C5" s="15"/>
      <c r="D5" s="17"/>
      <c r="E5" s="15"/>
      <c r="F5" s="5"/>
    </row>
    <row r="6" spans="1:6" ht="15">
      <c r="A6" s="13"/>
      <c r="B6" s="14"/>
      <c r="C6" s="15"/>
      <c r="D6" s="17"/>
      <c r="E6" s="15"/>
      <c r="F6" s="5"/>
    </row>
    <row r="7" spans="1:6" ht="15">
      <c r="A7" s="13"/>
      <c r="B7" s="14"/>
      <c r="C7" s="15"/>
      <c r="D7" s="17"/>
      <c r="E7" s="15"/>
      <c r="F7" s="5"/>
    </row>
    <row r="8" spans="1:6" ht="15">
      <c r="A8" s="13"/>
      <c r="B8" s="14"/>
      <c r="C8" s="15"/>
      <c r="D8" s="17"/>
      <c r="E8" s="15"/>
      <c r="F8" s="5"/>
    </row>
    <row r="9" spans="1:6" ht="15">
      <c r="A9" s="4"/>
      <c r="B9" s="14"/>
      <c r="C9" s="15"/>
      <c r="D9" s="17"/>
      <c r="E9" s="15"/>
      <c r="F9" s="5"/>
    </row>
    <row r="10" spans="1:6" ht="15">
      <c r="A10" s="4"/>
      <c r="B10" s="14"/>
      <c r="C10" s="15"/>
      <c r="D10" s="17"/>
      <c r="E10" s="15"/>
      <c r="F10" s="5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5" ht="15">
      <c r="A16" s="4"/>
      <c r="B16" s="14"/>
      <c r="C16" s="15"/>
      <c r="D16" s="17"/>
      <c r="E16" s="17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1"/>
  <sheetViews>
    <sheetView workbookViewId="0" topLeftCell="A1">
      <selection activeCell="A5" sqref="A5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4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21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14" ht="15">
      <c r="A2" s="13">
        <v>44748</v>
      </c>
      <c r="B2" s="14" t="s">
        <v>132</v>
      </c>
      <c r="C2" s="25">
        <v>570</v>
      </c>
      <c r="D2" s="17"/>
      <c r="E2" s="15"/>
      <c r="F2" s="21">
        <f>'Recursos Distribuidos'!B13+'Recursos Distribuidos'!C13</f>
        <v>2855.551221068994</v>
      </c>
      <c r="G2" s="22">
        <f>SUM(C2:C100)</f>
        <v>1121</v>
      </c>
      <c r="H2" s="21">
        <f>F2-G2</f>
        <v>1734.551221068994</v>
      </c>
      <c r="J2" s="31"/>
      <c r="K2" s="31"/>
      <c r="L2" s="31"/>
      <c r="M2" s="31"/>
      <c r="N2" s="31"/>
    </row>
    <row r="3" spans="1:14" ht="15">
      <c r="A3" s="13">
        <v>44748</v>
      </c>
      <c r="B3" s="14" t="s">
        <v>133</v>
      </c>
      <c r="C3" s="25">
        <v>205</v>
      </c>
      <c r="D3" s="17"/>
      <c r="E3" s="15"/>
      <c r="F3" s="21"/>
      <c r="G3" s="23"/>
      <c r="H3" s="23"/>
      <c r="J3" s="31"/>
      <c r="K3" s="31"/>
      <c r="L3" s="31"/>
      <c r="M3" s="31"/>
      <c r="N3" s="31"/>
    </row>
    <row r="4" spans="1:8" ht="15">
      <c r="A4" s="13">
        <v>45030</v>
      </c>
      <c r="B4" s="14" t="s">
        <v>202</v>
      </c>
      <c r="C4" s="25">
        <v>346</v>
      </c>
      <c r="D4" s="17"/>
      <c r="E4" s="15"/>
      <c r="F4" s="21"/>
      <c r="G4" s="23"/>
      <c r="H4" s="23"/>
    </row>
    <row r="5" spans="1:6" ht="15">
      <c r="A5" s="13"/>
      <c r="B5" s="14"/>
      <c r="C5" s="25"/>
      <c r="D5" s="17"/>
      <c r="E5" s="15"/>
      <c r="F5" s="5"/>
    </row>
    <row r="6" spans="1:6" ht="15">
      <c r="A6" s="4"/>
      <c r="B6" s="14"/>
      <c r="C6" s="25"/>
      <c r="D6" s="17"/>
      <c r="E6" s="15"/>
      <c r="F6" s="5"/>
    </row>
    <row r="7" spans="1:6" ht="15">
      <c r="A7" s="4"/>
      <c r="B7" s="14"/>
      <c r="C7" s="25"/>
      <c r="D7" s="17"/>
      <c r="E7" s="15"/>
      <c r="F7" s="5"/>
    </row>
    <row r="8" spans="1:6" ht="15">
      <c r="A8" s="4"/>
      <c r="B8" s="14"/>
      <c r="C8" s="25"/>
      <c r="D8" s="17"/>
      <c r="E8" s="15"/>
      <c r="F8" s="5"/>
    </row>
    <row r="9" spans="1:6" ht="15">
      <c r="A9" s="4"/>
      <c r="B9" s="14"/>
      <c r="C9" s="25"/>
      <c r="D9" s="17"/>
      <c r="E9" s="15"/>
      <c r="F9" s="5"/>
    </row>
    <row r="10" spans="1:6" ht="15">
      <c r="A10" s="4"/>
      <c r="B10" s="14"/>
      <c r="C10" s="25"/>
      <c r="D10" s="17"/>
      <c r="E10" s="15"/>
      <c r="F10" s="5"/>
    </row>
    <row r="11" spans="1:5" ht="15">
      <c r="A11" s="4"/>
      <c r="B11" s="14"/>
      <c r="C11" s="25"/>
      <c r="D11" s="17"/>
      <c r="E11" s="17"/>
    </row>
    <row r="12" spans="1:5" ht="15">
      <c r="A12" s="4"/>
      <c r="B12" s="14"/>
      <c r="C12" s="25"/>
      <c r="D12" s="17"/>
      <c r="E12" s="17"/>
    </row>
    <row r="13" spans="1:5" ht="15">
      <c r="A13" s="4"/>
      <c r="B13" s="14"/>
      <c r="C13" s="25"/>
      <c r="D13" s="17"/>
      <c r="E13" s="17"/>
    </row>
    <row r="14" spans="1:5" ht="15">
      <c r="A14" s="4"/>
      <c r="B14" s="14"/>
      <c r="C14" s="25"/>
      <c r="D14" s="17"/>
      <c r="E14" s="17"/>
    </row>
    <row r="15" spans="1:5" ht="15">
      <c r="A15" s="4"/>
      <c r="B15" s="14"/>
      <c r="C15" s="25"/>
      <c r="D15" s="17"/>
      <c r="E15" s="17"/>
    </row>
    <row r="16" spans="1:8" ht="15">
      <c r="A16" s="4"/>
      <c r="B16" s="14"/>
      <c r="C16" s="25"/>
      <c r="D16" s="17"/>
      <c r="E16" s="17"/>
      <c r="G16"/>
      <c r="H16"/>
    </row>
    <row r="17" spans="1:8" ht="15">
      <c r="A17" s="4"/>
      <c r="B17" s="14"/>
      <c r="C17" s="25"/>
      <c r="D17" s="17"/>
      <c r="E17" s="17"/>
      <c r="F17"/>
      <c r="G17"/>
      <c r="H17"/>
    </row>
    <row r="18" spans="1:8" ht="15">
      <c r="A18" s="4"/>
      <c r="B18" s="14"/>
      <c r="C18" s="25"/>
      <c r="D18" s="17"/>
      <c r="E18" s="17"/>
      <c r="F18"/>
      <c r="G18"/>
      <c r="H18"/>
    </row>
    <row r="19" spans="1:8" ht="15">
      <c r="A19" s="4"/>
      <c r="B19" s="14"/>
      <c r="C19" s="25"/>
      <c r="D19" s="17"/>
      <c r="E19" s="17"/>
      <c r="F19"/>
      <c r="G19"/>
      <c r="H19"/>
    </row>
    <row r="20" spans="1:8" ht="15">
      <c r="A20" s="4"/>
      <c r="B20" s="14"/>
      <c r="C20" s="25"/>
      <c r="D20" s="17"/>
      <c r="E20" s="17"/>
      <c r="F20"/>
      <c r="G20"/>
      <c r="H20"/>
    </row>
    <row r="21" spans="1:8" ht="15">
      <c r="A21" s="4"/>
      <c r="B21" s="14"/>
      <c r="C21" s="25"/>
      <c r="D21" s="17"/>
      <c r="E21" s="17"/>
      <c r="F21"/>
      <c r="G21"/>
      <c r="H21"/>
    </row>
    <row r="22" spans="1:8" ht="15">
      <c r="A22" s="4"/>
      <c r="B22" s="14"/>
      <c r="C22" s="25"/>
      <c r="D22" s="17"/>
      <c r="E22" s="17"/>
      <c r="F22"/>
      <c r="G22"/>
      <c r="H22"/>
    </row>
    <row r="23" spans="1:8" ht="15">
      <c r="A23" s="4"/>
      <c r="B23" s="14"/>
      <c r="C23" s="25"/>
      <c r="D23" s="17"/>
      <c r="E23" s="17"/>
      <c r="F23"/>
      <c r="G23"/>
      <c r="H23"/>
    </row>
    <row r="24" spans="1:8" ht="15">
      <c r="A24" s="4"/>
      <c r="B24" s="14"/>
      <c r="C24" s="25"/>
      <c r="D24" s="17"/>
      <c r="E24" s="17"/>
      <c r="F24"/>
      <c r="G24"/>
      <c r="H24"/>
    </row>
    <row r="25" spans="1:8" ht="15">
      <c r="A25" s="4"/>
      <c r="B25" s="14"/>
      <c r="C25" s="25"/>
      <c r="D25" s="17"/>
      <c r="E25" s="17"/>
      <c r="F25"/>
      <c r="G25"/>
      <c r="H25"/>
    </row>
    <row r="26" spans="1:8" ht="15">
      <c r="A26" s="4"/>
      <c r="B26" s="14"/>
      <c r="C26" s="25"/>
      <c r="D26" s="17"/>
      <c r="E26" s="17"/>
      <c r="F26"/>
      <c r="G26"/>
      <c r="H26"/>
    </row>
    <row r="27" spans="1:8" ht="15">
      <c r="A27" s="4"/>
      <c r="B27" s="14"/>
      <c r="C27" s="25"/>
      <c r="D27" s="17"/>
      <c r="E27" s="17"/>
      <c r="F27"/>
      <c r="G27"/>
      <c r="H27"/>
    </row>
    <row r="28" spans="1:8" ht="15">
      <c r="A28" s="4"/>
      <c r="B28" s="14"/>
      <c r="C28" s="25"/>
      <c r="D28" s="17"/>
      <c r="E28" s="17"/>
      <c r="F28"/>
      <c r="G28"/>
      <c r="H28"/>
    </row>
    <row r="29" spans="1:8" ht="15">
      <c r="A29" s="4"/>
      <c r="B29" s="14"/>
      <c r="C29" s="25"/>
      <c r="D29" s="17"/>
      <c r="E29" s="17"/>
      <c r="F29"/>
      <c r="G29"/>
      <c r="H29"/>
    </row>
    <row r="30" spans="1:8" ht="15">
      <c r="A30" s="4"/>
      <c r="B30" s="14"/>
      <c r="C30" s="25"/>
      <c r="D30" s="17"/>
      <c r="E30" s="17"/>
      <c r="F30"/>
      <c r="G30"/>
      <c r="H30"/>
    </row>
    <row r="31" spans="1:8" ht="15">
      <c r="A31" s="4"/>
      <c r="B31" s="14"/>
      <c r="C31" s="25"/>
      <c r="D31" s="17"/>
      <c r="E31" s="17"/>
      <c r="F31"/>
      <c r="G31"/>
      <c r="H31"/>
    </row>
    <row r="32" spans="1:8" ht="15">
      <c r="A32" s="4"/>
      <c r="B32" s="14"/>
      <c r="C32" s="25"/>
      <c r="D32" s="17"/>
      <c r="E32" s="17"/>
      <c r="F32"/>
      <c r="G32"/>
      <c r="H32"/>
    </row>
    <row r="33" spans="1:8" ht="15">
      <c r="A33" s="4"/>
      <c r="B33" s="14"/>
      <c r="C33" s="25"/>
      <c r="D33" s="17"/>
      <c r="E33" s="17"/>
      <c r="F33"/>
      <c r="G33"/>
      <c r="H33"/>
    </row>
    <row r="34" spans="1:8" ht="15">
      <c r="A34" s="4"/>
      <c r="B34" s="14"/>
      <c r="C34" s="25"/>
      <c r="D34" s="17"/>
      <c r="E34" s="17"/>
      <c r="F34"/>
      <c r="G34"/>
      <c r="H34"/>
    </row>
    <row r="35" spans="1:8" ht="15">
      <c r="A35" s="4"/>
      <c r="B35" s="14"/>
      <c r="C35" s="25"/>
      <c r="D35" s="17"/>
      <c r="E35" s="17"/>
      <c r="F35"/>
      <c r="G35"/>
      <c r="H35"/>
    </row>
    <row r="36" spans="1:8" ht="15">
      <c r="A36" s="4"/>
      <c r="B36" s="14"/>
      <c r="C36" s="25"/>
      <c r="D36" s="17"/>
      <c r="E36" s="17"/>
      <c r="F36"/>
      <c r="G36"/>
      <c r="H36"/>
    </row>
    <row r="37" spans="1:8" ht="15">
      <c r="A37" s="4"/>
      <c r="B37" s="14"/>
      <c r="C37" s="25"/>
      <c r="D37" s="17"/>
      <c r="E37" s="17"/>
      <c r="F37"/>
      <c r="G37"/>
      <c r="H37"/>
    </row>
    <row r="38" spans="1:8" ht="15">
      <c r="A38" s="4"/>
      <c r="B38" s="14"/>
      <c r="C38" s="25"/>
      <c r="D38" s="17"/>
      <c r="E38" s="17"/>
      <c r="F38"/>
      <c r="G38"/>
      <c r="H38"/>
    </row>
    <row r="39" spans="1:8" ht="15">
      <c r="A39" s="4"/>
      <c r="B39" s="14"/>
      <c r="C39" s="25"/>
      <c r="D39" s="17"/>
      <c r="E39" s="17"/>
      <c r="F39"/>
      <c r="G39"/>
      <c r="H39"/>
    </row>
    <row r="40" spans="1:8" ht="15">
      <c r="A40" s="4"/>
      <c r="B40" s="14"/>
      <c r="C40" s="25"/>
      <c r="D40" s="17"/>
      <c r="E40" s="17"/>
      <c r="F40"/>
      <c r="G40"/>
      <c r="H40"/>
    </row>
    <row r="41" spans="1:8" ht="15">
      <c r="A41" s="4"/>
      <c r="B41" s="14"/>
      <c r="C41" s="25"/>
      <c r="D41" s="17"/>
      <c r="E41" s="17"/>
      <c r="F41"/>
      <c r="G41"/>
      <c r="H41"/>
    </row>
    <row r="42" spans="1:8" ht="15">
      <c r="A42" s="4"/>
      <c r="B42" s="14"/>
      <c r="C42" s="25"/>
      <c r="D42" s="17"/>
      <c r="E42" s="17"/>
      <c r="F42"/>
      <c r="G42"/>
      <c r="H42"/>
    </row>
    <row r="43" spans="1:8" ht="15">
      <c r="A43" s="4"/>
      <c r="B43" s="14"/>
      <c r="C43" s="25"/>
      <c r="D43" s="17"/>
      <c r="E43" s="17"/>
      <c r="F43"/>
      <c r="G43"/>
      <c r="H43"/>
    </row>
    <row r="44" spans="1:8" ht="15">
      <c r="A44" s="4"/>
      <c r="B44" s="14"/>
      <c r="C44" s="25"/>
      <c r="D44" s="17"/>
      <c r="E44" s="17"/>
      <c r="F44"/>
      <c r="G44"/>
      <c r="H44"/>
    </row>
    <row r="45" spans="1:8" ht="15">
      <c r="A45" s="4"/>
      <c r="B45" s="14"/>
      <c r="C45" s="25"/>
      <c r="D45" s="17"/>
      <c r="E45" s="17"/>
      <c r="F45"/>
      <c r="G45"/>
      <c r="H45"/>
    </row>
    <row r="46" spans="1:8" ht="15">
      <c r="A46" s="4"/>
      <c r="B46" s="14"/>
      <c r="C46" s="25"/>
      <c r="D46" s="17"/>
      <c r="E46" s="17"/>
      <c r="F46"/>
      <c r="G46"/>
      <c r="H46"/>
    </row>
    <row r="47" spans="1:8" ht="15">
      <c r="A47" s="4"/>
      <c r="B47" s="14"/>
      <c r="C47" s="25"/>
      <c r="D47" s="17"/>
      <c r="E47" s="17"/>
      <c r="F47"/>
      <c r="G47"/>
      <c r="H47"/>
    </row>
    <row r="48" spans="1:8" ht="15">
      <c r="A48" s="4"/>
      <c r="B48" s="14"/>
      <c r="C48" s="25"/>
      <c r="D48" s="17"/>
      <c r="E48" s="17"/>
      <c r="F48"/>
      <c r="G48"/>
      <c r="H48"/>
    </row>
    <row r="49" spans="1:8" ht="15">
      <c r="A49" s="4"/>
      <c r="B49" s="14"/>
      <c r="C49" s="25"/>
      <c r="D49" s="17"/>
      <c r="E49" s="17"/>
      <c r="F49"/>
      <c r="G49"/>
      <c r="H49"/>
    </row>
    <row r="50" spans="1:8" ht="15">
      <c r="A50" s="4"/>
      <c r="B50" s="14"/>
      <c r="C50" s="25"/>
      <c r="D50" s="17"/>
      <c r="E50" s="17"/>
      <c r="F50"/>
      <c r="G50"/>
      <c r="H50"/>
    </row>
    <row r="51" spans="1:8" ht="15">
      <c r="A51" s="4"/>
      <c r="B51" s="14"/>
      <c r="C51" s="25"/>
      <c r="D51" s="17"/>
      <c r="E51" s="17"/>
      <c r="F51"/>
      <c r="G51"/>
      <c r="H51"/>
    </row>
    <row r="52" spans="1:8" ht="15">
      <c r="A52" s="4"/>
      <c r="B52" s="14"/>
      <c r="C52" s="25"/>
      <c r="D52" s="17"/>
      <c r="E52" s="17"/>
      <c r="F52"/>
      <c r="G52"/>
      <c r="H52"/>
    </row>
    <row r="53" spans="1:8" ht="15">
      <c r="A53" s="4"/>
      <c r="B53" s="14"/>
      <c r="C53" s="25"/>
      <c r="D53" s="17"/>
      <c r="E53" s="17"/>
      <c r="F53"/>
      <c r="G53"/>
      <c r="H53"/>
    </row>
    <row r="54" spans="1:8" ht="15">
      <c r="A54" s="4"/>
      <c r="B54" s="14"/>
      <c r="C54" s="25"/>
      <c r="D54" s="17"/>
      <c r="E54" s="17"/>
      <c r="F54"/>
      <c r="G54"/>
      <c r="H54"/>
    </row>
    <row r="55" spans="1:8" ht="15">
      <c r="A55" s="4"/>
      <c r="B55" s="14"/>
      <c r="C55" s="25"/>
      <c r="D55" s="17"/>
      <c r="E55" s="17"/>
      <c r="F55"/>
      <c r="G55"/>
      <c r="H55"/>
    </row>
    <row r="56" spans="1:8" ht="15">
      <c r="A56" s="4"/>
      <c r="B56" s="14"/>
      <c r="C56" s="25"/>
      <c r="D56" s="17"/>
      <c r="E56" s="17"/>
      <c r="F56"/>
      <c r="G56"/>
      <c r="H56"/>
    </row>
    <row r="57" spans="1:8" ht="15">
      <c r="A57" s="4"/>
      <c r="B57" s="14"/>
      <c r="C57" s="25"/>
      <c r="D57" s="17"/>
      <c r="E57" s="17"/>
      <c r="F57"/>
      <c r="G57"/>
      <c r="H57"/>
    </row>
    <row r="58" spans="1:8" ht="15">
      <c r="A58" s="4"/>
      <c r="B58" s="14"/>
      <c r="C58" s="25"/>
      <c r="D58" s="17"/>
      <c r="E58" s="17"/>
      <c r="F58"/>
      <c r="G58"/>
      <c r="H58"/>
    </row>
    <row r="59" spans="1:8" ht="15">
      <c r="A59" s="4"/>
      <c r="B59" s="14"/>
      <c r="C59" s="25"/>
      <c r="D59" s="17"/>
      <c r="E59" s="17"/>
      <c r="F59"/>
      <c r="G59"/>
      <c r="H59"/>
    </row>
    <row r="60" spans="1:8" ht="15">
      <c r="A60" s="4"/>
      <c r="B60" s="14"/>
      <c r="C60" s="25"/>
      <c r="D60" s="17"/>
      <c r="E60" s="17"/>
      <c r="F60"/>
      <c r="G60"/>
      <c r="H60"/>
    </row>
    <row r="61" spans="1:8" ht="15">
      <c r="A61" s="4"/>
      <c r="B61" s="14"/>
      <c r="C61" s="25"/>
      <c r="D61" s="17"/>
      <c r="E61" s="17"/>
      <c r="F61"/>
      <c r="G61"/>
      <c r="H61"/>
    </row>
    <row r="62" spans="1:8" ht="15">
      <c r="A62" s="4"/>
      <c r="B62" s="14"/>
      <c r="C62" s="25"/>
      <c r="D62" s="17"/>
      <c r="E62" s="17"/>
      <c r="F62"/>
      <c r="G62"/>
      <c r="H62"/>
    </row>
    <row r="63" spans="1:8" ht="15">
      <c r="A63" s="4"/>
      <c r="B63" s="14"/>
      <c r="C63" s="25"/>
      <c r="D63" s="17"/>
      <c r="E63" s="17"/>
      <c r="F63"/>
      <c r="G63"/>
      <c r="H63"/>
    </row>
    <row r="64" spans="1:8" ht="15">
      <c r="A64" s="4"/>
      <c r="B64" s="14"/>
      <c r="C64" s="25"/>
      <c r="D64" s="17"/>
      <c r="E64" s="17"/>
      <c r="F64"/>
      <c r="G64"/>
      <c r="H64"/>
    </row>
    <row r="65" spans="1:8" ht="15">
      <c r="A65" s="4"/>
      <c r="B65" s="14"/>
      <c r="C65" s="25"/>
      <c r="D65" s="17"/>
      <c r="E65" s="17"/>
      <c r="F65"/>
      <c r="G65"/>
      <c r="H65"/>
    </row>
    <row r="66" spans="1:8" ht="15">
      <c r="A66" s="4"/>
      <c r="B66" s="14"/>
      <c r="C66" s="25"/>
      <c r="D66" s="17"/>
      <c r="E66" s="17"/>
      <c r="F66"/>
      <c r="G66"/>
      <c r="H66"/>
    </row>
    <row r="67" spans="1:8" ht="15">
      <c r="A67" s="4"/>
      <c r="B67" s="14"/>
      <c r="C67" s="25"/>
      <c r="D67" s="17"/>
      <c r="E67" s="17"/>
      <c r="F67"/>
      <c r="G67"/>
      <c r="H67"/>
    </row>
    <row r="68" spans="1:8" ht="15">
      <c r="A68" s="4"/>
      <c r="B68" s="14"/>
      <c r="C68" s="25"/>
      <c r="D68" s="17"/>
      <c r="E68" s="17"/>
      <c r="F68"/>
      <c r="G68"/>
      <c r="H68"/>
    </row>
    <row r="69" spans="1:8" ht="15">
      <c r="A69" s="4"/>
      <c r="B69" s="14"/>
      <c r="C69" s="25"/>
      <c r="D69" s="17"/>
      <c r="E69" s="17"/>
      <c r="F69"/>
      <c r="G69"/>
      <c r="H69"/>
    </row>
    <row r="70" spans="1:8" ht="15">
      <c r="A70" s="4"/>
      <c r="B70" s="14"/>
      <c r="C70" s="25"/>
      <c r="D70" s="17"/>
      <c r="E70" s="17"/>
      <c r="F70"/>
      <c r="G70"/>
      <c r="H70"/>
    </row>
    <row r="71" spans="1:8" ht="15">
      <c r="A71" s="4"/>
      <c r="B71" s="14"/>
      <c r="C71" s="25"/>
      <c r="D71" s="17"/>
      <c r="E71" s="17"/>
      <c r="F71"/>
      <c r="G71"/>
      <c r="H71"/>
    </row>
    <row r="72" spans="1:8" ht="15">
      <c r="A72" s="4"/>
      <c r="B72" s="14"/>
      <c r="C72" s="25"/>
      <c r="D72" s="17"/>
      <c r="E72" s="17"/>
      <c r="F72"/>
      <c r="G72"/>
      <c r="H72"/>
    </row>
    <row r="73" spans="1:8" ht="15">
      <c r="A73" s="4"/>
      <c r="B73" s="14"/>
      <c r="C73" s="25"/>
      <c r="D73" s="17"/>
      <c r="E73" s="17"/>
      <c r="F73"/>
      <c r="G73"/>
      <c r="H73"/>
    </row>
    <row r="74" spans="1:8" ht="15">
      <c r="A74" s="4"/>
      <c r="B74" s="14"/>
      <c r="C74" s="25"/>
      <c r="D74" s="17"/>
      <c r="E74" s="17"/>
      <c r="F74"/>
      <c r="G74"/>
      <c r="H74"/>
    </row>
    <row r="75" spans="1:8" ht="15">
      <c r="A75" s="4"/>
      <c r="B75" s="14"/>
      <c r="C75" s="25"/>
      <c r="D75" s="17"/>
      <c r="E75" s="17"/>
      <c r="F75"/>
      <c r="G75"/>
      <c r="H75"/>
    </row>
    <row r="76" spans="1:8" ht="15">
      <c r="A76" s="4"/>
      <c r="B76" s="14"/>
      <c r="C76" s="25"/>
      <c r="D76" s="17"/>
      <c r="E76" s="17"/>
      <c r="F76"/>
      <c r="G76"/>
      <c r="H76"/>
    </row>
    <row r="77" spans="1:8" ht="15">
      <c r="A77" s="4"/>
      <c r="B77" s="14"/>
      <c r="C77" s="25"/>
      <c r="D77" s="17"/>
      <c r="E77" s="17"/>
      <c r="F77"/>
      <c r="G77"/>
      <c r="H77"/>
    </row>
    <row r="78" spans="1:8" ht="15">
      <c r="A78" s="4"/>
      <c r="B78" s="14"/>
      <c r="C78" s="25"/>
      <c r="D78" s="17"/>
      <c r="E78" s="17"/>
      <c r="F78"/>
      <c r="G78"/>
      <c r="H78"/>
    </row>
    <row r="79" spans="1:8" ht="15">
      <c r="A79" s="4"/>
      <c r="B79" s="14"/>
      <c r="C79" s="25"/>
      <c r="D79" s="17"/>
      <c r="E79" s="17"/>
      <c r="F79"/>
      <c r="G79"/>
      <c r="H79"/>
    </row>
    <row r="80" spans="1:8" ht="15">
      <c r="A80" s="4"/>
      <c r="B80" s="14"/>
      <c r="C80" s="25"/>
      <c r="D80" s="17"/>
      <c r="E80" s="17"/>
      <c r="F80"/>
      <c r="G80"/>
      <c r="H80"/>
    </row>
    <row r="81" spans="1:8" ht="15">
      <c r="A81" s="4"/>
      <c r="B81" s="14"/>
      <c r="C81" s="25"/>
      <c r="D81" s="17"/>
      <c r="E81" s="17"/>
      <c r="F81"/>
      <c r="G81"/>
      <c r="H81"/>
    </row>
    <row r="82" spans="1:8" ht="15">
      <c r="A82" s="4"/>
      <c r="B82" s="14"/>
      <c r="C82" s="25"/>
      <c r="D82" s="17"/>
      <c r="E82" s="17"/>
      <c r="F82"/>
      <c r="G82"/>
      <c r="H82"/>
    </row>
    <row r="83" spans="1:8" ht="15">
      <c r="A83" s="4"/>
      <c r="B83" s="14"/>
      <c r="C83" s="25"/>
      <c r="D83" s="17"/>
      <c r="E83" s="17"/>
      <c r="F83"/>
      <c r="G83"/>
      <c r="H83"/>
    </row>
    <row r="84" spans="1:8" ht="15">
      <c r="A84" s="4"/>
      <c r="B84" s="14"/>
      <c r="C84" s="25"/>
      <c r="D84" s="17"/>
      <c r="E84" s="17"/>
      <c r="F84"/>
      <c r="G84"/>
      <c r="H84"/>
    </row>
    <row r="85" spans="1:8" ht="15">
      <c r="A85" s="4"/>
      <c r="B85" s="14"/>
      <c r="C85" s="25"/>
      <c r="D85" s="17"/>
      <c r="E85" s="17"/>
      <c r="F85"/>
      <c r="G85"/>
      <c r="H85"/>
    </row>
    <row r="86" spans="1:8" ht="15">
      <c r="A86" s="4"/>
      <c r="B86" s="14"/>
      <c r="C86" s="25"/>
      <c r="D86" s="17"/>
      <c r="E86" s="17"/>
      <c r="F86"/>
      <c r="G86"/>
      <c r="H86"/>
    </row>
    <row r="87" spans="1:8" ht="15">
      <c r="A87" s="4"/>
      <c r="B87" s="14"/>
      <c r="C87" s="25"/>
      <c r="D87" s="17"/>
      <c r="E87" s="17"/>
      <c r="F87"/>
      <c r="G87"/>
      <c r="H87"/>
    </row>
    <row r="88" spans="1:8" ht="15">
      <c r="A88" s="4"/>
      <c r="B88" s="14"/>
      <c r="C88" s="25"/>
      <c r="D88" s="17"/>
      <c r="E88" s="17"/>
      <c r="F88"/>
      <c r="G88"/>
      <c r="H88"/>
    </row>
    <row r="89" spans="1:8" ht="15">
      <c r="A89" s="4"/>
      <c r="B89" s="14"/>
      <c r="C89" s="25"/>
      <c r="D89" s="17"/>
      <c r="E89" s="17"/>
      <c r="F89"/>
      <c r="G89"/>
      <c r="H89"/>
    </row>
    <row r="90" spans="1:8" ht="15">
      <c r="A90" s="4"/>
      <c r="B90" s="14"/>
      <c r="C90" s="25"/>
      <c r="D90" s="17"/>
      <c r="E90" s="17"/>
      <c r="F90"/>
      <c r="G90"/>
      <c r="H90"/>
    </row>
    <row r="91" spans="1:8" ht="15">
      <c r="A91" s="4"/>
      <c r="B91" s="14"/>
      <c r="C91" s="25"/>
      <c r="D91" s="17"/>
      <c r="E91" s="17"/>
      <c r="F91"/>
      <c r="G91"/>
      <c r="H91"/>
    </row>
    <row r="92" spans="1:8" ht="15">
      <c r="A92" s="4"/>
      <c r="B92" s="14"/>
      <c r="C92" s="25"/>
      <c r="D92" s="17"/>
      <c r="E92" s="17"/>
      <c r="F92"/>
      <c r="G92"/>
      <c r="H92"/>
    </row>
    <row r="93" spans="1:8" ht="15">
      <c r="A93" s="4"/>
      <c r="B93" s="14"/>
      <c r="C93" s="25"/>
      <c r="D93" s="17"/>
      <c r="E93" s="17"/>
      <c r="F93"/>
      <c r="G93"/>
      <c r="H93"/>
    </row>
    <row r="94" spans="1:8" ht="15">
      <c r="A94" s="4"/>
      <c r="B94" s="14"/>
      <c r="C94" s="25"/>
      <c r="D94" s="17"/>
      <c r="E94" s="17"/>
      <c r="F94"/>
      <c r="G94"/>
      <c r="H94"/>
    </row>
    <row r="95" spans="1:8" ht="15">
      <c r="A95" s="4"/>
      <c r="B95" s="14"/>
      <c r="C95" s="25"/>
      <c r="D95" s="17"/>
      <c r="E95" s="17"/>
      <c r="F95"/>
      <c r="G95"/>
      <c r="H95"/>
    </row>
    <row r="96" spans="1:8" ht="15">
      <c r="A96" s="4"/>
      <c r="B96" s="14"/>
      <c r="C96" s="25"/>
      <c r="D96" s="17"/>
      <c r="E96" s="17"/>
      <c r="F96"/>
      <c r="G96"/>
      <c r="H96"/>
    </row>
    <row r="97" spans="1:8" ht="15">
      <c r="A97" s="4"/>
      <c r="B97" s="14"/>
      <c r="C97" s="25"/>
      <c r="D97" s="17"/>
      <c r="E97" s="17"/>
      <c r="F97"/>
      <c r="G97"/>
      <c r="H97"/>
    </row>
    <row r="98" spans="1:8" ht="15">
      <c r="A98" s="4"/>
      <c r="B98" s="14"/>
      <c r="C98" s="25"/>
      <c r="D98" s="17"/>
      <c r="E98" s="17"/>
      <c r="F98"/>
      <c r="G98"/>
      <c r="H98"/>
    </row>
    <row r="99" spans="1:8" ht="15">
      <c r="A99" s="4"/>
      <c r="B99" s="14"/>
      <c r="C99" s="25"/>
      <c r="D99" s="17"/>
      <c r="E99" s="17"/>
      <c r="F99"/>
      <c r="G99"/>
      <c r="H99"/>
    </row>
    <row r="100" spans="1:8" ht="15">
      <c r="A100" s="4"/>
      <c r="B100" s="14"/>
      <c r="C100" s="25"/>
      <c r="D100" s="17"/>
      <c r="E100" s="17"/>
      <c r="F100"/>
      <c r="G100"/>
      <c r="H100"/>
    </row>
    <row r="101" spans="1:8" ht="15">
      <c r="A101" s="4"/>
      <c r="B101" s="14"/>
      <c r="C101" s="25"/>
      <c r="D101" s="17"/>
      <c r="E101" s="17"/>
      <c r="F101"/>
      <c r="G101"/>
      <c r="H101"/>
    </row>
    <row r="102" spans="1:8" ht="15">
      <c r="A102" s="4"/>
      <c r="B102" s="14"/>
      <c r="C102" s="25"/>
      <c r="D102" s="17"/>
      <c r="E102" s="17"/>
      <c r="F102"/>
      <c r="G102"/>
      <c r="H102"/>
    </row>
    <row r="103" spans="1:8" ht="15">
      <c r="A103" s="4"/>
      <c r="B103" s="14"/>
      <c r="C103" s="25"/>
      <c r="D103" s="17"/>
      <c r="E103" s="17"/>
      <c r="F103"/>
      <c r="G103"/>
      <c r="H103"/>
    </row>
    <row r="104" spans="1:8" ht="15">
      <c r="A104" s="4"/>
      <c r="B104" s="14"/>
      <c r="C104" s="25"/>
      <c r="D104" s="17"/>
      <c r="E104" s="17"/>
      <c r="F104"/>
      <c r="G104"/>
      <c r="H104"/>
    </row>
    <row r="105" spans="1:8" ht="15">
      <c r="A105" s="4"/>
      <c r="B105" s="14"/>
      <c r="C105" s="25"/>
      <c r="D105" s="17"/>
      <c r="E105" s="17"/>
      <c r="F105"/>
      <c r="G105"/>
      <c r="H105"/>
    </row>
    <row r="106" spans="1:8" ht="15">
      <c r="A106" s="4"/>
      <c r="B106" s="14"/>
      <c r="C106" s="25"/>
      <c r="D106" s="17"/>
      <c r="E106" s="17"/>
      <c r="F106"/>
      <c r="G106"/>
      <c r="H106"/>
    </row>
    <row r="107" spans="1:8" ht="15">
      <c r="A107" s="4"/>
      <c r="B107" s="14"/>
      <c r="C107" s="25"/>
      <c r="D107" s="17"/>
      <c r="E107" s="17"/>
      <c r="F107"/>
      <c r="G107"/>
      <c r="H107"/>
    </row>
    <row r="108" spans="1:8" ht="15">
      <c r="A108" s="4"/>
      <c r="B108" s="14"/>
      <c r="C108" s="25"/>
      <c r="D108" s="17"/>
      <c r="E108" s="17"/>
      <c r="F108"/>
      <c r="G108"/>
      <c r="H108"/>
    </row>
    <row r="109" spans="1:8" ht="15">
      <c r="A109" s="4"/>
      <c r="B109" s="14"/>
      <c r="C109" s="25"/>
      <c r="D109" s="17"/>
      <c r="E109" s="17"/>
      <c r="F109"/>
      <c r="G109"/>
      <c r="H109"/>
    </row>
    <row r="110" spans="1:8" ht="15">
      <c r="A110" s="4"/>
      <c r="B110" s="14"/>
      <c r="C110" s="25"/>
      <c r="D110" s="17"/>
      <c r="E110" s="17"/>
      <c r="F110"/>
      <c r="G110"/>
      <c r="H110"/>
    </row>
    <row r="111" spans="1:8" ht="15">
      <c r="A111" s="4"/>
      <c r="B111" s="14"/>
      <c r="C111" s="25"/>
      <c r="D111" s="17"/>
      <c r="E111" s="17"/>
      <c r="F111"/>
      <c r="G111"/>
      <c r="H111"/>
    </row>
    <row r="112" spans="1:8" ht="15">
      <c r="A112" s="4"/>
      <c r="B112" s="14"/>
      <c r="C112" s="25"/>
      <c r="D112" s="17"/>
      <c r="E112" s="17"/>
      <c r="F112"/>
      <c r="G112"/>
      <c r="H112"/>
    </row>
    <row r="113" spans="1:8" ht="15">
      <c r="A113" s="4"/>
      <c r="B113" s="14"/>
      <c r="C113" s="25"/>
      <c r="D113" s="17"/>
      <c r="E113" s="17"/>
      <c r="F113"/>
      <c r="G113"/>
      <c r="H113"/>
    </row>
    <row r="114" spans="1:8" ht="15">
      <c r="A114" s="4"/>
      <c r="B114" s="14"/>
      <c r="C114" s="25"/>
      <c r="D114" s="17"/>
      <c r="E114" s="17"/>
      <c r="F114"/>
      <c r="G114"/>
      <c r="H114"/>
    </row>
    <row r="115" spans="1:8" ht="15">
      <c r="A115" s="4"/>
      <c r="B115" s="14"/>
      <c r="C115" s="25"/>
      <c r="D115" s="17"/>
      <c r="E115" s="17"/>
      <c r="F115"/>
      <c r="G115"/>
      <c r="H115"/>
    </row>
    <row r="116" spans="1:8" ht="15">
      <c r="A116" s="4"/>
      <c r="B116" s="14"/>
      <c r="C116" s="25"/>
      <c r="D116" s="17"/>
      <c r="E116" s="17"/>
      <c r="F116"/>
      <c r="G116"/>
      <c r="H116"/>
    </row>
    <row r="117" spans="1:8" ht="15">
      <c r="A117" s="4"/>
      <c r="B117" s="14"/>
      <c r="C117" s="25"/>
      <c r="D117" s="17"/>
      <c r="E117" s="17"/>
      <c r="F117"/>
      <c r="G117"/>
      <c r="H117"/>
    </row>
    <row r="118" spans="1:8" ht="15">
      <c r="A118" s="4"/>
      <c r="B118" s="14"/>
      <c r="C118" s="25"/>
      <c r="D118" s="17"/>
      <c r="E118" s="17"/>
      <c r="F118"/>
      <c r="G118"/>
      <c r="H118"/>
    </row>
    <row r="119" spans="1:8" ht="15">
      <c r="A119" s="4"/>
      <c r="B119" s="14"/>
      <c r="C119" s="25"/>
      <c r="D119" s="17"/>
      <c r="E119" s="17"/>
      <c r="F119"/>
      <c r="G119"/>
      <c r="H119"/>
    </row>
    <row r="120" spans="1:8" ht="15">
      <c r="A120" s="4"/>
      <c r="B120" s="14"/>
      <c r="C120" s="25"/>
      <c r="D120" s="17"/>
      <c r="E120" s="17"/>
      <c r="F120"/>
      <c r="G120"/>
      <c r="H120"/>
    </row>
    <row r="121" spans="1:8" ht="15">
      <c r="A121" s="4"/>
      <c r="B121" s="14"/>
      <c r="C121" s="25"/>
      <c r="D121" s="17"/>
      <c r="E121" s="17"/>
      <c r="F121"/>
      <c r="G121"/>
      <c r="H121"/>
    </row>
    <row r="122" spans="1:8" ht="15">
      <c r="A122" s="4"/>
      <c r="B122" s="14"/>
      <c r="C122" s="25"/>
      <c r="D122" s="17"/>
      <c r="E122" s="17"/>
      <c r="F122"/>
      <c r="G122"/>
      <c r="H122"/>
    </row>
    <row r="123" spans="1:8" ht="15">
      <c r="A123" s="4"/>
      <c r="B123" s="14"/>
      <c r="C123" s="25"/>
      <c r="D123" s="17"/>
      <c r="E123" s="17"/>
      <c r="F123"/>
      <c r="G123"/>
      <c r="H123"/>
    </row>
    <row r="124" spans="1:8" ht="15">
      <c r="A124" s="4"/>
      <c r="B124" s="14"/>
      <c r="C124" s="25"/>
      <c r="D124" s="17"/>
      <c r="E124" s="17"/>
      <c r="F124"/>
      <c r="G124"/>
      <c r="H124"/>
    </row>
    <row r="125" spans="1:8" ht="15">
      <c r="A125" s="4"/>
      <c r="B125" s="14"/>
      <c r="C125" s="25"/>
      <c r="D125" s="17"/>
      <c r="E125" s="17"/>
      <c r="F125"/>
      <c r="G125"/>
      <c r="H125"/>
    </row>
    <row r="126" spans="1:8" ht="15">
      <c r="A126" s="4"/>
      <c r="B126" s="14"/>
      <c r="C126" s="25"/>
      <c r="D126" s="17"/>
      <c r="E126" s="17"/>
      <c r="F126"/>
      <c r="G126"/>
      <c r="H126"/>
    </row>
    <row r="127" spans="1:8" ht="15">
      <c r="A127" s="4"/>
      <c r="B127" s="14"/>
      <c r="C127" s="25"/>
      <c r="D127" s="17"/>
      <c r="E127" s="17"/>
      <c r="F127"/>
      <c r="G127"/>
      <c r="H127"/>
    </row>
    <row r="128" spans="1:8" ht="15">
      <c r="A128" s="4"/>
      <c r="B128" s="14"/>
      <c r="C128" s="25"/>
      <c r="D128" s="17"/>
      <c r="E128" s="17"/>
      <c r="F128"/>
      <c r="G128"/>
      <c r="H128"/>
    </row>
    <row r="129" spans="1:8" ht="15">
      <c r="A129" s="4"/>
      <c r="B129" s="14"/>
      <c r="C129" s="25"/>
      <c r="D129" s="17"/>
      <c r="E129" s="17"/>
      <c r="F129"/>
      <c r="G129"/>
      <c r="H129"/>
    </row>
    <row r="130" spans="1:8" ht="15">
      <c r="A130" s="4"/>
      <c r="B130" s="14"/>
      <c r="C130" s="25"/>
      <c r="D130" s="17"/>
      <c r="E130" s="17"/>
      <c r="F130"/>
      <c r="G130"/>
      <c r="H130"/>
    </row>
    <row r="131" spans="1:8" ht="15">
      <c r="A131" s="4"/>
      <c r="B131" s="14"/>
      <c r="C131" s="25"/>
      <c r="D131" s="17"/>
      <c r="E131" s="17"/>
      <c r="F131"/>
      <c r="G131"/>
      <c r="H131"/>
    </row>
    <row r="132" spans="1:8" ht="15">
      <c r="A132" s="4"/>
      <c r="B132" s="14"/>
      <c r="C132" s="25"/>
      <c r="D132" s="17"/>
      <c r="E132" s="17"/>
      <c r="F132"/>
      <c r="G132"/>
      <c r="H132"/>
    </row>
    <row r="133" spans="1:8" ht="15">
      <c r="A133" s="4"/>
      <c r="B133" s="14"/>
      <c r="C133" s="25"/>
      <c r="D133" s="17"/>
      <c r="E133" s="17"/>
      <c r="F133"/>
      <c r="G133"/>
      <c r="H133"/>
    </row>
    <row r="134" spans="1:8" ht="15">
      <c r="A134" s="4"/>
      <c r="B134" s="14"/>
      <c r="C134" s="25"/>
      <c r="D134" s="17"/>
      <c r="E134" s="17"/>
      <c r="F134"/>
      <c r="G134"/>
      <c r="H134"/>
    </row>
    <row r="135" spans="1:8" ht="15">
      <c r="A135" s="4"/>
      <c r="B135" s="14"/>
      <c r="C135" s="25"/>
      <c r="D135" s="17"/>
      <c r="E135" s="17"/>
      <c r="F135"/>
      <c r="G135"/>
      <c r="H135"/>
    </row>
    <row r="136" spans="1:8" ht="15">
      <c r="A136" s="4"/>
      <c r="B136" s="14"/>
      <c r="C136" s="25"/>
      <c r="D136" s="17"/>
      <c r="E136" s="17"/>
      <c r="F136"/>
      <c r="G136"/>
      <c r="H136"/>
    </row>
    <row r="137" spans="1:8" ht="15">
      <c r="A137" s="4"/>
      <c r="B137" s="14"/>
      <c r="C137" s="25"/>
      <c r="D137" s="17"/>
      <c r="E137" s="17"/>
      <c r="F137"/>
      <c r="G137"/>
      <c r="H137"/>
    </row>
    <row r="138" spans="1:8" ht="15">
      <c r="A138" s="4"/>
      <c r="B138" s="14"/>
      <c r="C138" s="25"/>
      <c r="D138" s="17"/>
      <c r="E138" s="17"/>
      <c r="F138"/>
      <c r="G138"/>
      <c r="H138"/>
    </row>
    <row r="139" spans="1:8" ht="15">
      <c r="A139" s="4"/>
      <c r="B139" s="14"/>
      <c r="C139" s="25"/>
      <c r="D139" s="17"/>
      <c r="E139" s="17"/>
      <c r="F139"/>
      <c r="G139"/>
      <c r="H139"/>
    </row>
    <row r="140" spans="1:8" ht="15">
      <c r="A140" s="4"/>
      <c r="B140" s="14"/>
      <c r="C140" s="25"/>
      <c r="D140" s="17"/>
      <c r="E140" s="17"/>
      <c r="F140"/>
      <c r="G140"/>
      <c r="H140"/>
    </row>
    <row r="141" spans="1:8" ht="15">
      <c r="A141" s="4"/>
      <c r="B141" s="14"/>
      <c r="C141" s="25"/>
      <c r="D141" s="17"/>
      <c r="E141" s="17"/>
      <c r="F141"/>
      <c r="G141"/>
      <c r="H141"/>
    </row>
    <row r="142" spans="1:8" ht="15">
      <c r="A142" s="4"/>
      <c r="B142" s="14"/>
      <c r="C142" s="25"/>
      <c r="D142" s="17"/>
      <c r="E142" s="17"/>
      <c r="F142"/>
      <c r="G142"/>
      <c r="H142"/>
    </row>
    <row r="143" spans="1:8" ht="15">
      <c r="A143" s="4"/>
      <c r="B143" s="14"/>
      <c r="C143" s="25"/>
      <c r="D143" s="17"/>
      <c r="E143" s="17"/>
      <c r="F143"/>
      <c r="G143"/>
      <c r="H143"/>
    </row>
    <row r="144" spans="1:8" ht="15">
      <c r="A144" s="4"/>
      <c r="B144" s="14"/>
      <c r="C144" s="25"/>
      <c r="D144" s="17"/>
      <c r="E144" s="17"/>
      <c r="F144"/>
      <c r="G144"/>
      <c r="H144"/>
    </row>
    <row r="145" spans="1:8" ht="15">
      <c r="A145" s="4"/>
      <c r="B145" s="14"/>
      <c r="C145" s="25"/>
      <c r="D145" s="17"/>
      <c r="E145" s="17"/>
      <c r="F145"/>
      <c r="G145"/>
      <c r="H145"/>
    </row>
    <row r="146" spans="1:8" ht="15">
      <c r="A146" s="4"/>
      <c r="B146" s="14"/>
      <c r="C146" s="25"/>
      <c r="D146" s="17"/>
      <c r="E146" s="17"/>
      <c r="F146"/>
      <c r="G146"/>
      <c r="H146"/>
    </row>
    <row r="147" spans="1:8" ht="15">
      <c r="A147" s="4"/>
      <c r="B147" s="14"/>
      <c r="C147" s="25"/>
      <c r="D147" s="17"/>
      <c r="E147" s="17"/>
      <c r="F147"/>
      <c r="G147"/>
      <c r="H147"/>
    </row>
    <row r="148" spans="1:8" ht="15">
      <c r="A148" s="4"/>
      <c r="B148" s="14"/>
      <c r="C148" s="25"/>
      <c r="D148" s="17"/>
      <c r="E148" s="17"/>
      <c r="F148"/>
      <c r="G148"/>
      <c r="H148"/>
    </row>
    <row r="149" spans="1:8" ht="15">
      <c r="A149" s="4"/>
      <c r="B149" s="14"/>
      <c r="C149" s="25"/>
      <c r="D149" s="17"/>
      <c r="E149" s="17"/>
      <c r="F149"/>
      <c r="G149"/>
      <c r="H149"/>
    </row>
    <row r="150" spans="1:8" ht="15">
      <c r="A150" s="4"/>
      <c r="B150" s="14"/>
      <c r="C150" s="25"/>
      <c r="D150" s="17"/>
      <c r="E150" s="17"/>
      <c r="F150"/>
      <c r="G150"/>
      <c r="H150"/>
    </row>
    <row r="151" spans="1:8" ht="15">
      <c r="A151" s="4"/>
      <c r="B151" s="14"/>
      <c r="C151" s="25"/>
      <c r="D151" s="17"/>
      <c r="E151" s="17"/>
      <c r="F151"/>
      <c r="G151"/>
      <c r="H151"/>
    </row>
    <row r="152" spans="1:8" ht="15">
      <c r="A152" s="4"/>
      <c r="B152" s="14"/>
      <c r="C152" s="25"/>
      <c r="D152" s="17"/>
      <c r="E152" s="17"/>
      <c r="F152"/>
      <c r="G152"/>
      <c r="H152"/>
    </row>
    <row r="153" spans="1:8" ht="15">
      <c r="A153" s="4"/>
      <c r="B153" s="14"/>
      <c r="C153" s="25"/>
      <c r="D153" s="17"/>
      <c r="E153" s="17"/>
      <c r="F153"/>
      <c r="G153"/>
      <c r="H153"/>
    </row>
    <row r="154" spans="1:8" ht="15">
      <c r="A154" s="4"/>
      <c r="B154" s="14"/>
      <c r="C154" s="25"/>
      <c r="D154" s="17"/>
      <c r="E154" s="17"/>
      <c r="F154"/>
      <c r="G154"/>
      <c r="H154"/>
    </row>
    <row r="155" spans="1:8" ht="15">
      <c r="A155" s="4"/>
      <c r="B155" s="14"/>
      <c r="C155" s="25"/>
      <c r="D155" s="17"/>
      <c r="E155" s="17"/>
      <c r="F155"/>
      <c r="G155"/>
      <c r="H155"/>
    </row>
    <row r="156" spans="1:8" ht="15">
      <c r="A156" s="4"/>
      <c r="B156" s="14"/>
      <c r="C156" s="25"/>
      <c r="D156" s="17"/>
      <c r="E156" s="17"/>
      <c r="F156"/>
      <c r="G156"/>
      <c r="H156"/>
    </row>
    <row r="157" spans="1:8" ht="15">
      <c r="A157" s="4"/>
      <c r="B157" s="14"/>
      <c r="C157" s="25"/>
      <c r="D157" s="17"/>
      <c r="E157" s="17"/>
      <c r="F157"/>
      <c r="G157"/>
      <c r="H157"/>
    </row>
    <row r="158" spans="1:8" ht="15">
      <c r="A158" s="4"/>
      <c r="B158" s="14"/>
      <c r="C158" s="25"/>
      <c r="D158" s="17"/>
      <c r="E158" s="17"/>
      <c r="F158"/>
      <c r="G158"/>
      <c r="H158"/>
    </row>
    <row r="159" spans="1:8" ht="15">
      <c r="A159" s="4"/>
      <c r="B159" s="14"/>
      <c r="C159" s="25"/>
      <c r="D159" s="17"/>
      <c r="E159" s="17"/>
      <c r="F159"/>
      <c r="G159"/>
      <c r="H159"/>
    </row>
    <row r="160" spans="1:8" ht="15">
      <c r="A160" s="4"/>
      <c r="B160" s="14"/>
      <c r="C160" s="25"/>
      <c r="D160" s="17"/>
      <c r="E160" s="17"/>
      <c r="F160"/>
      <c r="G160"/>
      <c r="H160"/>
    </row>
    <row r="161" spans="1:8" ht="15">
      <c r="A161" s="4"/>
      <c r="B161" s="14"/>
      <c r="C161" s="25"/>
      <c r="D161" s="17"/>
      <c r="E161" s="17"/>
      <c r="F161"/>
      <c r="G161"/>
      <c r="H161"/>
    </row>
    <row r="162" spans="1:8" ht="15">
      <c r="A162" s="4"/>
      <c r="B162" s="14"/>
      <c r="C162" s="25"/>
      <c r="D162" s="17"/>
      <c r="E162" s="17"/>
      <c r="F162"/>
      <c r="G162"/>
      <c r="H162"/>
    </row>
    <row r="163" spans="1:8" ht="15">
      <c r="A163" s="4"/>
      <c r="B163" s="14"/>
      <c r="C163" s="25"/>
      <c r="D163" s="17"/>
      <c r="E163" s="17"/>
      <c r="F163"/>
      <c r="G163"/>
      <c r="H163"/>
    </row>
    <row r="164" spans="1:8" ht="15">
      <c r="A164" s="4"/>
      <c r="B164" s="14"/>
      <c r="C164" s="25"/>
      <c r="D164" s="17"/>
      <c r="E164" s="17"/>
      <c r="F164"/>
      <c r="G164"/>
      <c r="H164"/>
    </row>
    <row r="165" spans="1:8" ht="15">
      <c r="A165" s="4"/>
      <c r="B165" s="14"/>
      <c r="C165" s="25"/>
      <c r="D165" s="17"/>
      <c r="E165" s="17"/>
      <c r="F165"/>
      <c r="G165"/>
      <c r="H165"/>
    </row>
    <row r="166" spans="1:8" ht="15">
      <c r="A166" s="4"/>
      <c r="B166" s="14"/>
      <c r="C166" s="25"/>
      <c r="D166" s="17"/>
      <c r="E166" s="17"/>
      <c r="F166"/>
      <c r="G166"/>
      <c r="H166"/>
    </row>
    <row r="167" spans="1:8" ht="15">
      <c r="A167" s="4"/>
      <c r="B167" s="14"/>
      <c r="C167" s="25"/>
      <c r="D167" s="17"/>
      <c r="E167" s="17"/>
      <c r="F167"/>
      <c r="G167"/>
      <c r="H167"/>
    </row>
    <row r="168" spans="1:8" ht="15">
      <c r="A168" s="4"/>
      <c r="B168" s="14"/>
      <c r="C168" s="25"/>
      <c r="D168" s="17"/>
      <c r="E168" s="17"/>
      <c r="F168"/>
      <c r="G168"/>
      <c r="H168"/>
    </row>
    <row r="169" spans="1:8" ht="15">
      <c r="A169" s="4"/>
      <c r="B169" s="14"/>
      <c r="C169" s="25"/>
      <c r="D169" s="17"/>
      <c r="E169" s="17"/>
      <c r="F169"/>
      <c r="G169"/>
      <c r="H169"/>
    </row>
    <row r="170" spans="1:8" ht="15">
      <c r="A170" s="4"/>
      <c r="B170" s="14"/>
      <c r="C170" s="25"/>
      <c r="D170" s="17"/>
      <c r="E170" s="17"/>
      <c r="F170"/>
      <c r="G170"/>
      <c r="H170"/>
    </row>
    <row r="171" spans="1:8" ht="15">
      <c r="A171" s="4"/>
      <c r="B171" s="14"/>
      <c r="C171" s="25"/>
      <c r="D171" s="17"/>
      <c r="E171" s="17"/>
      <c r="F171"/>
      <c r="G171"/>
      <c r="H171"/>
    </row>
    <row r="172" spans="1:8" ht="15">
      <c r="A172" s="4"/>
      <c r="B172" s="14"/>
      <c r="C172" s="25"/>
      <c r="D172" s="17"/>
      <c r="E172" s="17"/>
      <c r="F172"/>
      <c r="G172"/>
      <c r="H172"/>
    </row>
    <row r="173" spans="1:8" ht="15">
      <c r="A173" s="4"/>
      <c r="B173" s="14"/>
      <c r="C173" s="25"/>
      <c r="D173" s="17"/>
      <c r="E173" s="17"/>
      <c r="F173"/>
      <c r="G173"/>
      <c r="H173"/>
    </row>
    <row r="174" spans="1:8" ht="15">
      <c r="A174" s="4"/>
      <c r="B174" s="14"/>
      <c r="C174" s="25"/>
      <c r="D174" s="17"/>
      <c r="E174" s="17"/>
      <c r="F174"/>
      <c r="G174"/>
      <c r="H174"/>
    </row>
    <row r="175" spans="1:8" ht="15">
      <c r="A175" s="4"/>
      <c r="B175" s="14"/>
      <c r="C175" s="25"/>
      <c r="D175" s="17"/>
      <c r="E175" s="17"/>
      <c r="F175"/>
      <c r="G175"/>
      <c r="H175"/>
    </row>
    <row r="176" spans="1:8" ht="15">
      <c r="A176" s="4"/>
      <c r="B176" s="14"/>
      <c r="C176" s="25"/>
      <c r="D176" s="17"/>
      <c r="E176" s="17"/>
      <c r="F176"/>
      <c r="G176"/>
      <c r="H176"/>
    </row>
    <row r="177" spans="1:8" ht="15">
      <c r="A177" s="4"/>
      <c r="B177" s="14"/>
      <c r="C177" s="25"/>
      <c r="D177" s="17"/>
      <c r="E177" s="17"/>
      <c r="F177"/>
      <c r="G177"/>
      <c r="H177"/>
    </row>
    <row r="178" spans="1:8" ht="15">
      <c r="A178" s="4"/>
      <c r="B178" s="14"/>
      <c r="C178" s="25"/>
      <c r="D178" s="17"/>
      <c r="E178" s="17"/>
      <c r="F178"/>
      <c r="G178"/>
      <c r="H178"/>
    </row>
    <row r="179" spans="1:8" ht="15">
      <c r="A179" s="4"/>
      <c r="B179" s="14"/>
      <c r="C179" s="25"/>
      <c r="D179" s="17"/>
      <c r="E179" s="17"/>
      <c r="F179"/>
      <c r="G179"/>
      <c r="H179"/>
    </row>
    <row r="180" spans="1:8" ht="15">
      <c r="A180" s="4"/>
      <c r="B180" s="14"/>
      <c r="C180" s="25"/>
      <c r="D180" s="17"/>
      <c r="E180" s="17"/>
      <c r="F180"/>
      <c r="G180"/>
      <c r="H180"/>
    </row>
    <row r="181" spans="1:8" ht="15">
      <c r="A181" s="4"/>
      <c r="B181" s="14"/>
      <c r="C181" s="25"/>
      <c r="D181" s="17"/>
      <c r="E181" s="17"/>
      <c r="F181"/>
      <c r="G181"/>
      <c r="H181"/>
    </row>
    <row r="182" spans="1:8" ht="15">
      <c r="A182" s="4"/>
      <c r="B182" s="14"/>
      <c r="C182" s="25"/>
      <c r="D182" s="17"/>
      <c r="E182" s="17"/>
      <c r="F182"/>
      <c r="G182"/>
      <c r="H182"/>
    </row>
    <row r="183" spans="1:8" ht="15">
      <c r="A183" s="4"/>
      <c r="B183" s="14"/>
      <c r="C183" s="25"/>
      <c r="D183" s="17"/>
      <c r="E183" s="17"/>
      <c r="F183"/>
      <c r="G183"/>
      <c r="H183"/>
    </row>
    <row r="184" spans="1:8" ht="15">
      <c r="A184" s="4"/>
      <c r="B184" s="14"/>
      <c r="C184" s="25"/>
      <c r="D184" s="17"/>
      <c r="E184" s="17"/>
      <c r="F184"/>
      <c r="G184"/>
      <c r="H184"/>
    </row>
    <row r="185" spans="1:8" ht="15">
      <c r="A185" s="4"/>
      <c r="B185" s="14"/>
      <c r="C185" s="25"/>
      <c r="D185" s="17"/>
      <c r="E185" s="17"/>
      <c r="F185"/>
      <c r="G185"/>
      <c r="H185"/>
    </row>
    <row r="186" spans="1:8" ht="15">
      <c r="A186" s="4"/>
      <c r="B186" s="14"/>
      <c r="C186" s="25"/>
      <c r="D186" s="17"/>
      <c r="E186" s="17"/>
      <c r="F186"/>
      <c r="G186"/>
      <c r="H186"/>
    </row>
    <row r="187" spans="1:8" ht="15">
      <c r="A187" s="4"/>
      <c r="B187" s="14"/>
      <c r="C187" s="25"/>
      <c r="D187" s="17"/>
      <c r="E187" s="17"/>
      <c r="F187"/>
      <c r="G187"/>
      <c r="H187"/>
    </row>
    <row r="188" spans="1:8" ht="15">
      <c r="A188" s="4"/>
      <c r="B188" s="14"/>
      <c r="C188" s="25"/>
      <c r="D188" s="17"/>
      <c r="E188" s="17"/>
      <c r="F188"/>
      <c r="G188"/>
      <c r="H188"/>
    </row>
    <row r="189" spans="1:8" ht="15">
      <c r="A189" s="4"/>
      <c r="B189" s="14"/>
      <c r="C189" s="25"/>
      <c r="D189" s="17"/>
      <c r="E189" s="17"/>
      <c r="F189"/>
      <c r="G189"/>
      <c r="H189"/>
    </row>
    <row r="190" spans="1:8" ht="15">
      <c r="A190" s="4"/>
      <c r="B190" s="14"/>
      <c r="C190" s="25"/>
      <c r="D190" s="17"/>
      <c r="E190" s="17"/>
      <c r="F190"/>
      <c r="G190"/>
      <c r="H190"/>
    </row>
    <row r="191" spans="1:8" ht="15">
      <c r="A191" s="4"/>
      <c r="B191" s="14"/>
      <c r="C191" s="25"/>
      <c r="D191" s="17"/>
      <c r="E191" s="17"/>
      <c r="F191"/>
      <c r="G191"/>
      <c r="H191"/>
    </row>
    <row r="192" spans="1:8" ht="15">
      <c r="A192" s="4"/>
      <c r="B192" s="14"/>
      <c r="C192" s="25"/>
      <c r="D192" s="17"/>
      <c r="E192" s="17"/>
      <c r="F192"/>
      <c r="G192"/>
      <c r="H192"/>
    </row>
    <row r="193" spans="1:8" ht="15">
      <c r="A193" s="4"/>
      <c r="B193" s="14"/>
      <c r="C193" s="25"/>
      <c r="D193" s="17"/>
      <c r="E193" s="17"/>
      <c r="F193"/>
      <c r="G193"/>
      <c r="H193"/>
    </row>
    <row r="194" spans="1:8" ht="15">
      <c r="A194" s="4"/>
      <c r="B194" s="14"/>
      <c r="C194" s="25"/>
      <c r="D194" s="17"/>
      <c r="E194" s="17"/>
      <c r="F194"/>
      <c r="G194"/>
      <c r="H194"/>
    </row>
    <row r="195" spans="1:8" ht="15">
      <c r="A195" s="4"/>
      <c r="B195" s="14"/>
      <c r="C195" s="25"/>
      <c r="D195" s="17"/>
      <c r="E195" s="17"/>
      <c r="F195"/>
      <c r="G195"/>
      <c r="H195"/>
    </row>
    <row r="196" spans="1:8" ht="15">
      <c r="A196" s="4"/>
      <c r="B196" s="14"/>
      <c r="C196" s="25"/>
      <c r="D196" s="17"/>
      <c r="E196" s="17"/>
      <c r="F196"/>
      <c r="G196"/>
      <c r="H196"/>
    </row>
    <row r="197" spans="1:8" ht="15">
      <c r="A197" s="4"/>
      <c r="B197" s="14"/>
      <c r="C197" s="25"/>
      <c r="D197" s="17"/>
      <c r="E197" s="17"/>
      <c r="F197"/>
      <c r="G197"/>
      <c r="H197"/>
    </row>
    <row r="198" spans="1:8" ht="15">
      <c r="A198" s="4"/>
      <c r="B198" s="14"/>
      <c r="C198" s="25"/>
      <c r="D198" s="17"/>
      <c r="E198" s="17"/>
      <c r="F198"/>
      <c r="G198"/>
      <c r="H198"/>
    </row>
    <row r="199" spans="1:8" ht="15">
      <c r="A199" s="4"/>
      <c r="B199" s="14"/>
      <c r="C199" s="25"/>
      <c r="D199" s="17"/>
      <c r="E199" s="17"/>
      <c r="F199"/>
      <c r="G199"/>
      <c r="H199"/>
    </row>
    <row r="200" spans="1:8" ht="15">
      <c r="A200" s="4"/>
      <c r="B200" s="14"/>
      <c r="C200" s="25"/>
      <c r="D200" s="17"/>
      <c r="E200" s="17"/>
      <c r="F200"/>
      <c r="G200"/>
      <c r="H200"/>
    </row>
    <row r="201" spans="1:8" ht="15">
      <c r="A201" s="4"/>
      <c r="B201" s="14"/>
      <c r="C201" s="25"/>
      <c r="D201" s="17"/>
      <c r="E201" s="17"/>
      <c r="F201"/>
      <c r="G201"/>
      <c r="H201"/>
    </row>
    <row r="202" spans="1:8" ht="15">
      <c r="A202" s="4"/>
      <c r="B202" s="14"/>
      <c r="C202" s="25"/>
      <c r="D202" s="17"/>
      <c r="E202" s="17"/>
      <c r="F202"/>
      <c r="G202"/>
      <c r="H202"/>
    </row>
    <row r="203" spans="1:8" ht="15">
      <c r="A203" s="4"/>
      <c r="B203" s="14"/>
      <c r="C203" s="25"/>
      <c r="D203" s="17"/>
      <c r="E203" s="17"/>
      <c r="F203"/>
      <c r="G203"/>
      <c r="H203"/>
    </row>
    <row r="204" spans="1:8" ht="15">
      <c r="A204" s="4"/>
      <c r="B204" s="14"/>
      <c r="C204" s="25"/>
      <c r="D204" s="17"/>
      <c r="E204" s="17"/>
      <c r="F204"/>
      <c r="G204"/>
      <c r="H204"/>
    </row>
    <row r="205" spans="1:8" ht="15">
      <c r="A205" s="4"/>
      <c r="B205" s="14"/>
      <c r="C205" s="25"/>
      <c r="D205" s="17"/>
      <c r="E205" s="17"/>
      <c r="F205"/>
      <c r="G205"/>
      <c r="H205"/>
    </row>
    <row r="206" spans="1:8" ht="15">
      <c r="A206" s="4"/>
      <c r="B206" s="14"/>
      <c r="C206" s="25"/>
      <c r="D206" s="17"/>
      <c r="E206" s="17"/>
      <c r="F206"/>
      <c r="G206"/>
      <c r="H206"/>
    </row>
    <row r="207" spans="1:8" ht="15">
      <c r="A207" s="4"/>
      <c r="B207" s="14"/>
      <c r="C207" s="25"/>
      <c r="D207" s="17"/>
      <c r="E207" s="17"/>
      <c r="F207"/>
      <c r="G207"/>
      <c r="H207"/>
    </row>
    <row r="208" spans="1:8" ht="15">
      <c r="A208" s="4"/>
      <c r="B208" s="14"/>
      <c r="C208" s="25"/>
      <c r="D208" s="17"/>
      <c r="E208" s="17"/>
      <c r="F208"/>
      <c r="G208"/>
      <c r="H208"/>
    </row>
    <row r="209" spans="1:8" ht="15">
      <c r="A209" s="4"/>
      <c r="B209" s="14"/>
      <c r="C209" s="25"/>
      <c r="D209" s="17"/>
      <c r="E209" s="17"/>
      <c r="F209"/>
      <c r="G209"/>
      <c r="H209"/>
    </row>
    <row r="210" spans="1:8" ht="15">
      <c r="A210" s="4"/>
      <c r="B210" s="14"/>
      <c r="C210" s="25"/>
      <c r="D210" s="17"/>
      <c r="E210" s="17"/>
      <c r="F210"/>
      <c r="G210"/>
      <c r="H210"/>
    </row>
    <row r="211" spans="1:8" ht="15">
      <c r="A211" s="4"/>
      <c r="B211" s="14"/>
      <c r="C211" s="25"/>
      <c r="D211" s="17"/>
      <c r="E211" s="17"/>
      <c r="F211"/>
      <c r="G211"/>
      <c r="H211"/>
    </row>
    <row r="212" spans="1:8" ht="15">
      <c r="A212" s="4"/>
      <c r="B212" s="14"/>
      <c r="C212" s="25"/>
      <c r="D212" s="17"/>
      <c r="E212" s="17"/>
      <c r="F212"/>
      <c r="G212"/>
      <c r="H212"/>
    </row>
    <row r="213" spans="1:8" ht="15">
      <c r="A213" s="4"/>
      <c r="B213" s="14"/>
      <c r="C213" s="25"/>
      <c r="D213" s="17"/>
      <c r="E213" s="17"/>
      <c r="F213"/>
      <c r="G213"/>
      <c r="H213"/>
    </row>
    <row r="214" spans="1:8" ht="15">
      <c r="A214" s="4"/>
      <c r="B214" s="14"/>
      <c r="C214" s="25"/>
      <c r="D214" s="17"/>
      <c r="E214" s="17"/>
      <c r="F214"/>
      <c r="G214"/>
      <c r="H214"/>
    </row>
    <row r="215" spans="1:8" ht="15">
      <c r="A215" s="4"/>
      <c r="B215" s="14"/>
      <c r="C215" s="25"/>
      <c r="D215" s="17"/>
      <c r="E215" s="17"/>
      <c r="F215"/>
      <c r="G215"/>
      <c r="H215"/>
    </row>
    <row r="216" spans="1:8" ht="15">
      <c r="A216" s="4"/>
      <c r="B216" s="14"/>
      <c r="C216" s="25"/>
      <c r="D216" s="17"/>
      <c r="E216" s="17"/>
      <c r="F216"/>
      <c r="G216"/>
      <c r="H216"/>
    </row>
    <row r="217" spans="1:8" ht="15">
      <c r="A217" s="4"/>
      <c r="B217" s="14"/>
      <c r="C217" s="25"/>
      <c r="D217" s="17"/>
      <c r="E217" s="17"/>
      <c r="F217"/>
      <c r="G217"/>
      <c r="H217"/>
    </row>
    <row r="218" spans="1:8" ht="15">
      <c r="A218" s="4"/>
      <c r="B218" s="14"/>
      <c r="C218" s="25"/>
      <c r="D218" s="17"/>
      <c r="E218" s="17"/>
      <c r="F218"/>
      <c r="G218"/>
      <c r="H218"/>
    </row>
    <row r="219" spans="1:8" ht="15">
      <c r="A219" s="4"/>
      <c r="B219" s="14"/>
      <c r="C219" s="25"/>
      <c r="D219" s="17"/>
      <c r="E219" s="17"/>
      <c r="F219"/>
      <c r="G219"/>
      <c r="H219"/>
    </row>
    <row r="220" spans="1:8" ht="15">
      <c r="A220" s="4"/>
      <c r="B220" s="14"/>
      <c r="C220" s="25"/>
      <c r="D220" s="17"/>
      <c r="E220" s="17"/>
      <c r="F220"/>
      <c r="G220"/>
      <c r="H220"/>
    </row>
    <row r="221" spans="1:8" ht="15">
      <c r="A221" s="4"/>
      <c r="B221" s="14"/>
      <c r="C221" s="25"/>
      <c r="D221" s="17"/>
      <c r="E221" s="17"/>
      <c r="F221"/>
      <c r="G221"/>
      <c r="H221"/>
    </row>
    <row r="222" spans="1:8" ht="15">
      <c r="A222" s="4"/>
      <c r="B222" s="14"/>
      <c r="C222" s="25"/>
      <c r="D222" s="17"/>
      <c r="E222" s="17"/>
      <c r="F222"/>
      <c r="G222"/>
      <c r="H222"/>
    </row>
    <row r="223" spans="1:8" ht="15">
      <c r="A223" s="4"/>
      <c r="B223" s="14"/>
      <c r="C223" s="25"/>
      <c r="D223" s="17"/>
      <c r="E223" s="17"/>
      <c r="F223"/>
      <c r="G223"/>
      <c r="H223"/>
    </row>
    <row r="224" spans="1:8" ht="15">
      <c r="A224" s="4"/>
      <c r="B224" s="14"/>
      <c r="C224" s="25"/>
      <c r="D224" s="17"/>
      <c r="E224" s="17"/>
      <c r="F224"/>
      <c r="G224"/>
      <c r="H224"/>
    </row>
    <row r="225" spans="1:8" ht="15">
      <c r="A225" s="4"/>
      <c r="B225" s="14"/>
      <c r="C225" s="25"/>
      <c r="D225" s="17"/>
      <c r="E225" s="17"/>
      <c r="F225"/>
      <c r="G225"/>
      <c r="H225"/>
    </row>
    <row r="226" spans="1:8" ht="15">
      <c r="A226" s="4"/>
      <c r="B226" s="14"/>
      <c r="C226" s="25"/>
      <c r="D226" s="17"/>
      <c r="E226" s="17"/>
      <c r="F226"/>
      <c r="G226"/>
      <c r="H226"/>
    </row>
    <row r="227" spans="1:8" ht="15">
      <c r="A227" s="4"/>
      <c r="B227" s="14"/>
      <c r="C227" s="25"/>
      <c r="D227" s="17"/>
      <c r="E227" s="17"/>
      <c r="F227"/>
      <c r="G227"/>
      <c r="H227"/>
    </row>
    <row r="228" spans="1:8" ht="15">
      <c r="A228" s="4"/>
      <c r="B228" s="14"/>
      <c r="C228" s="25"/>
      <c r="D228" s="17"/>
      <c r="E228" s="17"/>
      <c r="F228"/>
      <c r="G228"/>
      <c r="H228"/>
    </row>
    <row r="229" spans="1:8" ht="15">
      <c r="A229" s="4"/>
      <c r="B229" s="14"/>
      <c r="C229" s="25"/>
      <c r="D229" s="17"/>
      <c r="E229" s="17"/>
      <c r="F229"/>
      <c r="G229"/>
      <c r="H229"/>
    </row>
    <row r="230" spans="1:8" ht="15">
      <c r="A230" s="4"/>
      <c r="B230" s="14"/>
      <c r="C230" s="25"/>
      <c r="D230" s="17"/>
      <c r="E230" s="17"/>
      <c r="F230"/>
      <c r="G230"/>
      <c r="H230"/>
    </row>
    <row r="231" spans="1:8" ht="15">
      <c r="A231" s="4"/>
      <c r="B231" s="14"/>
      <c r="C231" s="25"/>
      <c r="D231" s="17"/>
      <c r="E231" s="17"/>
      <c r="F231"/>
      <c r="G231"/>
      <c r="H231"/>
    </row>
    <row r="232" spans="1:8" ht="15">
      <c r="A232" s="4"/>
      <c r="B232" s="14"/>
      <c r="C232" s="25"/>
      <c r="D232" s="17"/>
      <c r="E232" s="17"/>
      <c r="F232"/>
      <c r="G232"/>
      <c r="H232"/>
    </row>
    <row r="233" spans="1:8" ht="15">
      <c r="A233" s="4"/>
      <c r="B233" s="14"/>
      <c r="C233" s="25"/>
      <c r="D233" s="17"/>
      <c r="E233" s="17"/>
      <c r="F233"/>
      <c r="G233"/>
      <c r="H233"/>
    </row>
    <row r="234" spans="1:8" ht="15">
      <c r="A234" s="4"/>
      <c r="B234" s="14"/>
      <c r="C234" s="25"/>
      <c r="D234" s="17"/>
      <c r="E234" s="17"/>
      <c r="F234"/>
      <c r="G234"/>
      <c r="H234"/>
    </row>
    <row r="235" spans="1:8" ht="15">
      <c r="A235" s="4"/>
      <c r="B235" s="14"/>
      <c r="C235" s="25"/>
      <c r="D235" s="17"/>
      <c r="E235" s="17"/>
      <c r="F235"/>
      <c r="G235"/>
      <c r="H235"/>
    </row>
    <row r="236" spans="1:8" ht="15">
      <c r="A236" s="4"/>
      <c r="B236" s="14"/>
      <c r="C236" s="25"/>
      <c r="D236" s="17"/>
      <c r="E236" s="17"/>
      <c r="F236"/>
      <c r="G236"/>
      <c r="H236"/>
    </row>
    <row r="237" spans="1:8" ht="15">
      <c r="A237" s="4"/>
      <c r="B237" s="14"/>
      <c r="C237" s="25"/>
      <c r="D237" s="17"/>
      <c r="E237" s="17"/>
      <c r="F237"/>
      <c r="G237"/>
      <c r="H237"/>
    </row>
    <row r="238" spans="1:8" ht="15">
      <c r="A238" s="4"/>
      <c r="B238" s="14"/>
      <c r="C238" s="25"/>
      <c r="D238" s="17"/>
      <c r="E238" s="17"/>
      <c r="F238"/>
      <c r="G238"/>
      <c r="H238"/>
    </row>
    <row r="239" spans="1:8" ht="15">
      <c r="A239" s="4"/>
      <c r="B239" s="14"/>
      <c r="C239" s="25"/>
      <c r="D239" s="17"/>
      <c r="E239" s="17"/>
      <c r="F239"/>
      <c r="G239"/>
      <c r="H239"/>
    </row>
    <row r="240" spans="1:8" ht="15">
      <c r="A240" s="4"/>
      <c r="B240" s="14"/>
      <c r="C240" s="25"/>
      <c r="D240" s="17"/>
      <c r="E240" s="17"/>
      <c r="F240"/>
      <c r="G240"/>
      <c r="H240"/>
    </row>
    <row r="241" spans="1:8" ht="15">
      <c r="A241" s="4"/>
      <c r="B241" s="14"/>
      <c r="C241" s="25"/>
      <c r="D241" s="17"/>
      <c r="E241" s="17"/>
      <c r="F241"/>
      <c r="G241"/>
      <c r="H241"/>
    </row>
    <row r="242" spans="1:8" ht="15">
      <c r="A242" s="4"/>
      <c r="B242" s="14"/>
      <c r="C242" s="25"/>
      <c r="D242" s="17"/>
      <c r="E242" s="17"/>
      <c r="F242"/>
      <c r="G242"/>
      <c r="H242"/>
    </row>
    <row r="243" spans="1:8" ht="15">
      <c r="A243" s="4"/>
      <c r="B243" s="14"/>
      <c r="C243" s="25"/>
      <c r="D243" s="17"/>
      <c r="E243" s="17"/>
      <c r="F243"/>
      <c r="G243"/>
      <c r="H243"/>
    </row>
    <row r="244" spans="1:8" ht="15">
      <c r="A244" s="4"/>
      <c r="B244" s="14"/>
      <c r="C244" s="25"/>
      <c r="D244" s="17"/>
      <c r="E244" s="17"/>
      <c r="F244"/>
      <c r="G244"/>
      <c r="H244"/>
    </row>
    <row r="245" spans="1:8" ht="15">
      <c r="A245" s="4"/>
      <c r="B245" s="14"/>
      <c r="C245" s="25"/>
      <c r="D245" s="17"/>
      <c r="E245" s="17"/>
      <c r="F245"/>
      <c r="G245"/>
      <c r="H245"/>
    </row>
    <row r="246" spans="1:8" ht="15">
      <c r="A246" s="4"/>
      <c r="B246" s="14"/>
      <c r="C246" s="25"/>
      <c r="D246" s="17"/>
      <c r="E246" s="17"/>
      <c r="F246"/>
      <c r="G246"/>
      <c r="H246"/>
    </row>
    <row r="247" spans="1:8" ht="15">
      <c r="A247" s="4"/>
      <c r="B247" s="14"/>
      <c r="C247" s="25"/>
      <c r="D247" s="17"/>
      <c r="E247" s="17"/>
      <c r="F247"/>
      <c r="G247"/>
      <c r="H247"/>
    </row>
    <row r="248" spans="1:8" ht="15">
      <c r="A248" s="4"/>
      <c r="B248" s="14"/>
      <c r="C248" s="25"/>
      <c r="D248" s="17"/>
      <c r="E248" s="17"/>
      <c r="F248"/>
      <c r="G248"/>
      <c r="H248"/>
    </row>
    <row r="249" spans="1:8" ht="15">
      <c r="A249" s="4"/>
      <c r="B249" s="14"/>
      <c r="C249" s="25"/>
      <c r="D249" s="17"/>
      <c r="E249" s="17"/>
      <c r="F249"/>
      <c r="G249"/>
      <c r="H249"/>
    </row>
    <row r="250" spans="1:8" ht="15">
      <c r="A250" s="4"/>
      <c r="B250" s="14"/>
      <c r="C250" s="25"/>
      <c r="D250" s="17"/>
      <c r="E250" s="17"/>
      <c r="F250"/>
      <c r="G250"/>
      <c r="H250"/>
    </row>
    <row r="251" spans="1:8" ht="15">
      <c r="A251" s="4"/>
      <c r="B251" s="14"/>
      <c r="C251" s="25"/>
      <c r="D251" s="17"/>
      <c r="E251" s="17"/>
      <c r="F251"/>
      <c r="G251"/>
      <c r="H251"/>
    </row>
    <row r="252" spans="1:8" ht="15">
      <c r="A252" s="4"/>
      <c r="B252" s="14"/>
      <c r="C252" s="25"/>
      <c r="D252" s="17"/>
      <c r="E252" s="17"/>
      <c r="F252"/>
      <c r="G252"/>
      <c r="H252"/>
    </row>
    <row r="253" spans="1:8" ht="15">
      <c r="A253" s="4"/>
      <c r="B253" s="14"/>
      <c r="C253" s="25"/>
      <c r="D253" s="17"/>
      <c r="E253" s="17"/>
      <c r="F253"/>
      <c r="G253"/>
      <c r="H253"/>
    </row>
    <row r="254" spans="1:8" ht="15">
      <c r="A254" s="4"/>
      <c r="B254" s="14"/>
      <c r="C254" s="25"/>
      <c r="D254" s="17"/>
      <c r="E254" s="17"/>
      <c r="F254"/>
      <c r="G254"/>
      <c r="H254"/>
    </row>
    <row r="255" spans="1:8" ht="15">
      <c r="A255" s="4"/>
      <c r="B255" s="14"/>
      <c r="C255" s="25"/>
      <c r="D255" s="17"/>
      <c r="E255" s="17"/>
      <c r="F255"/>
      <c r="G255"/>
      <c r="H255"/>
    </row>
    <row r="256" spans="1:8" ht="15">
      <c r="A256" s="4"/>
      <c r="B256" s="14"/>
      <c r="C256" s="25"/>
      <c r="D256" s="17"/>
      <c r="E256" s="17"/>
      <c r="F256"/>
      <c r="G256"/>
      <c r="H256"/>
    </row>
    <row r="257" spans="1:8" ht="15">
      <c r="A257" s="4"/>
      <c r="B257" s="14"/>
      <c r="C257" s="25"/>
      <c r="D257" s="17"/>
      <c r="E257" s="17"/>
      <c r="F257"/>
      <c r="G257"/>
      <c r="H257"/>
    </row>
    <row r="258" spans="1:8" ht="15">
      <c r="A258" s="4"/>
      <c r="B258" s="14"/>
      <c r="C258" s="25"/>
      <c r="D258" s="17"/>
      <c r="E258" s="17"/>
      <c r="F258"/>
      <c r="G258"/>
      <c r="H258"/>
    </row>
    <row r="259" spans="1:8" ht="15">
      <c r="A259" s="4"/>
      <c r="B259" s="14"/>
      <c r="C259" s="25"/>
      <c r="D259" s="17"/>
      <c r="E259" s="17"/>
      <c r="F259"/>
      <c r="G259"/>
      <c r="H259"/>
    </row>
    <row r="260" spans="1:8" ht="15">
      <c r="A260" s="4"/>
      <c r="B260" s="14"/>
      <c r="C260" s="25"/>
      <c r="D260" s="17"/>
      <c r="E260" s="17"/>
      <c r="F260"/>
      <c r="G260"/>
      <c r="H260"/>
    </row>
    <row r="261" spans="1:8" ht="15">
      <c r="A261" s="4"/>
      <c r="B261" s="14"/>
      <c r="C261" s="25"/>
      <c r="D261" s="17"/>
      <c r="E261" s="17"/>
      <c r="F261"/>
      <c r="G261"/>
      <c r="H261"/>
    </row>
    <row r="262" spans="1:8" ht="15">
      <c r="A262" s="4"/>
      <c r="B262" s="14"/>
      <c r="C262" s="25"/>
      <c r="D262" s="17"/>
      <c r="E262" s="17"/>
      <c r="F262"/>
      <c r="G262"/>
      <c r="H262"/>
    </row>
    <row r="263" spans="1:8" ht="15">
      <c r="A263" s="4"/>
      <c r="B263" s="14"/>
      <c r="C263" s="25"/>
      <c r="D263" s="17"/>
      <c r="E263" s="17"/>
      <c r="F263"/>
      <c r="G263"/>
      <c r="H263"/>
    </row>
    <row r="264" spans="1:8" ht="15">
      <c r="A264" s="4"/>
      <c r="B264" s="14"/>
      <c r="C264" s="25"/>
      <c r="D264" s="17"/>
      <c r="E264" s="17"/>
      <c r="F264"/>
      <c r="G264"/>
      <c r="H264"/>
    </row>
    <row r="265" spans="1:8" ht="15">
      <c r="A265" s="4"/>
      <c r="B265" s="14"/>
      <c r="C265" s="25"/>
      <c r="D265" s="17"/>
      <c r="E265" s="17"/>
      <c r="F265"/>
      <c r="G265"/>
      <c r="H265"/>
    </row>
    <row r="266" spans="1:8" ht="15">
      <c r="A266" s="4"/>
      <c r="B266" s="14"/>
      <c r="C266" s="25"/>
      <c r="D266" s="17"/>
      <c r="E266" s="17"/>
      <c r="F266"/>
      <c r="G266"/>
      <c r="H266"/>
    </row>
    <row r="267" spans="1:8" ht="15">
      <c r="A267" s="4"/>
      <c r="B267" s="14"/>
      <c r="C267" s="25"/>
      <c r="D267" s="17"/>
      <c r="E267" s="17"/>
      <c r="F267"/>
      <c r="G267"/>
      <c r="H267"/>
    </row>
    <row r="268" spans="1:8" ht="15">
      <c r="A268" s="4"/>
      <c r="B268" s="14"/>
      <c r="C268" s="25"/>
      <c r="D268" s="17"/>
      <c r="E268" s="17"/>
      <c r="F268"/>
      <c r="G268"/>
      <c r="H268"/>
    </row>
    <row r="269" spans="1:8" ht="15">
      <c r="A269" s="4"/>
      <c r="B269" s="14"/>
      <c r="C269" s="25"/>
      <c r="D269" s="17"/>
      <c r="E269" s="17"/>
      <c r="F269"/>
      <c r="G269"/>
      <c r="H269"/>
    </row>
    <row r="270" spans="1:8" ht="15">
      <c r="A270" s="4"/>
      <c r="B270" s="14"/>
      <c r="C270" s="25"/>
      <c r="D270" s="17"/>
      <c r="E270" s="17"/>
      <c r="F270"/>
      <c r="G270"/>
      <c r="H270"/>
    </row>
    <row r="271" spans="1:8" ht="15">
      <c r="A271" s="4"/>
      <c r="B271" s="14"/>
      <c r="C271" s="25"/>
      <c r="D271" s="17"/>
      <c r="E271" s="17"/>
      <c r="F271"/>
      <c r="G271"/>
      <c r="H271"/>
    </row>
    <row r="272" spans="1:8" ht="15">
      <c r="A272" s="4"/>
      <c r="B272" s="14"/>
      <c r="C272" s="25"/>
      <c r="D272" s="17"/>
      <c r="E272" s="17"/>
      <c r="F272"/>
      <c r="G272"/>
      <c r="H272"/>
    </row>
    <row r="273" spans="1:8" ht="15">
      <c r="A273" s="4"/>
      <c r="B273" s="14"/>
      <c r="C273" s="25"/>
      <c r="D273" s="17"/>
      <c r="E273" s="17"/>
      <c r="F273"/>
      <c r="G273"/>
      <c r="H273"/>
    </row>
    <row r="274" spans="1:8" ht="15">
      <c r="A274" s="4"/>
      <c r="B274" s="14"/>
      <c r="C274" s="25"/>
      <c r="D274" s="17"/>
      <c r="E274" s="17"/>
      <c r="F274"/>
      <c r="G274"/>
      <c r="H274"/>
    </row>
    <row r="275" spans="1:8" ht="15">
      <c r="A275" s="4"/>
      <c r="B275" s="14"/>
      <c r="C275" s="25"/>
      <c r="D275" s="17"/>
      <c r="E275" s="17"/>
      <c r="F275"/>
      <c r="G275"/>
      <c r="H275"/>
    </row>
    <row r="276" spans="1:8" ht="15">
      <c r="A276" s="4"/>
      <c r="B276" s="14"/>
      <c r="C276" s="25"/>
      <c r="D276" s="17"/>
      <c r="E276" s="17"/>
      <c r="F276"/>
      <c r="G276"/>
      <c r="H276"/>
    </row>
    <row r="277" spans="1:8" ht="15">
      <c r="A277" s="4"/>
      <c r="B277" s="14"/>
      <c r="C277" s="25"/>
      <c r="D277" s="17"/>
      <c r="E277" s="17"/>
      <c r="F277"/>
      <c r="G277"/>
      <c r="H277"/>
    </row>
    <row r="278" spans="1:8" ht="15">
      <c r="A278" s="4"/>
      <c r="B278" s="14"/>
      <c r="C278" s="25"/>
      <c r="D278" s="17"/>
      <c r="E278" s="17"/>
      <c r="F278"/>
      <c r="G278"/>
      <c r="H278"/>
    </row>
    <row r="279" spans="1:8" ht="15">
      <c r="A279" s="4"/>
      <c r="B279" s="14"/>
      <c r="C279" s="25"/>
      <c r="D279" s="17"/>
      <c r="E279" s="17"/>
      <c r="F279"/>
      <c r="G279"/>
      <c r="H279"/>
    </row>
    <row r="280" spans="1:8" ht="15">
      <c r="A280" s="4"/>
      <c r="B280" s="14"/>
      <c r="C280" s="25"/>
      <c r="D280" s="17"/>
      <c r="E280" s="17"/>
      <c r="F280"/>
      <c r="G280"/>
      <c r="H280"/>
    </row>
    <row r="281" spans="1:8" ht="15">
      <c r="A281" s="4"/>
      <c r="B281" s="14"/>
      <c r="C281" s="25"/>
      <c r="D281" s="17"/>
      <c r="E281" s="17"/>
      <c r="F281"/>
      <c r="G281"/>
      <c r="H281"/>
    </row>
    <row r="282" spans="1:8" ht="15">
      <c r="A282" s="4"/>
      <c r="B282" s="14"/>
      <c r="C282" s="25"/>
      <c r="D282" s="17"/>
      <c r="E282" s="17"/>
      <c r="F282"/>
      <c r="G282"/>
      <c r="H282"/>
    </row>
    <row r="283" spans="1:8" ht="15">
      <c r="A283" s="4"/>
      <c r="B283" s="14"/>
      <c r="C283" s="25"/>
      <c r="D283" s="17"/>
      <c r="E283" s="17"/>
      <c r="F283"/>
      <c r="G283"/>
      <c r="H283"/>
    </row>
    <row r="284" spans="1:8" ht="15">
      <c r="A284" s="4"/>
      <c r="B284" s="14"/>
      <c r="C284" s="25"/>
      <c r="D284" s="17"/>
      <c r="E284" s="17"/>
      <c r="F284"/>
      <c r="G284"/>
      <c r="H284"/>
    </row>
    <row r="285" spans="1:8" ht="15">
      <c r="A285" s="4"/>
      <c r="B285" s="14"/>
      <c r="C285" s="25"/>
      <c r="D285" s="17"/>
      <c r="E285" s="17"/>
      <c r="F285"/>
      <c r="G285"/>
      <c r="H285"/>
    </row>
    <row r="286" spans="1:8" ht="15">
      <c r="A286" s="4"/>
      <c r="B286" s="14"/>
      <c r="C286" s="25"/>
      <c r="D286" s="17"/>
      <c r="E286" s="17"/>
      <c r="F286"/>
      <c r="G286"/>
      <c r="H286"/>
    </row>
    <row r="287" spans="1:8" ht="15">
      <c r="A287" s="4"/>
      <c r="B287" s="14"/>
      <c r="C287" s="25"/>
      <c r="D287" s="17"/>
      <c r="E287" s="17"/>
      <c r="F287"/>
      <c r="G287"/>
      <c r="H287"/>
    </row>
    <row r="288" spans="1:8" ht="15">
      <c r="A288" s="4"/>
      <c r="B288" s="14"/>
      <c r="C288" s="25"/>
      <c r="D288" s="17"/>
      <c r="E288" s="17"/>
      <c r="F288"/>
      <c r="G288"/>
      <c r="H288"/>
    </row>
    <row r="289" spans="1:8" ht="15">
      <c r="A289" s="4"/>
      <c r="B289" s="14"/>
      <c r="C289" s="25"/>
      <c r="D289" s="17"/>
      <c r="E289" s="17"/>
      <c r="F289"/>
      <c r="G289"/>
      <c r="H289"/>
    </row>
    <row r="290" spans="1:8" ht="15">
      <c r="A290" s="4"/>
      <c r="B290" s="14"/>
      <c r="C290" s="25"/>
      <c r="D290" s="17"/>
      <c r="E290" s="17"/>
      <c r="F290"/>
      <c r="G290"/>
      <c r="H290"/>
    </row>
    <row r="291" spans="1:8" ht="15">
      <c r="A291" s="4"/>
      <c r="B291" s="14"/>
      <c r="C291" s="25"/>
      <c r="D291" s="17"/>
      <c r="E291" s="17"/>
      <c r="F291"/>
      <c r="G291"/>
      <c r="H291"/>
    </row>
    <row r="292" spans="1:8" ht="15">
      <c r="A292" s="4"/>
      <c r="B292" s="14"/>
      <c r="C292" s="25"/>
      <c r="D292" s="17"/>
      <c r="E292" s="17"/>
      <c r="F292"/>
      <c r="G292"/>
      <c r="H292"/>
    </row>
    <row r="293" spans="1:8" ht="15">
      <c r="A293" s="4"/>
      <c r="B293" s="14"/>
      <c r="C293" s="25"/>
      <c r="D293" s="17"/>
      <c r="E293" s="17"/>
      <c r="F293"/>
      <c r="G293"/>
      <c r="H293"/>
    </row>
    <row r="294" spans="1:8" ht="15">
      <c r="A294" s="4"/>
      <c r="B294" s="14"/>
      <c r="C294" s="25"/>
      <c r="D294" s="17"/>
      <c r="E294" s="17"/>
      <c r="F294"/>
      <c r="G294"/>
      <c r="H294"/>
    </row>
    <row r="295" spans="1:8" ht="15">
      <c r="A295" s="4"/>
      <c r="B295" s="14"/>
      <c r="C295" s="25"/>
      <c r="D295" s="17"/>
      <c r="E295" s="17"/>
      <c r="F295"/>
      <c r="G295"/>
      <c r="H295"/>
    </row>
    <row r="296" spans="1:8" ht="15">
      <c r="A296" s="4"/>
      <c r="B296" s="14"/>
      <c r="C296" s="25"/>
      <c r="D296" s="17"/>
      <c r="E296" s="17"/>
      <c r="F296"/>
      <c r="G296"/>
      <c r="H296"/>
    </row>
    <row r="297" spans="1:8" ht="15">
      <c r="A297" s="4"/>
      <c r="B297" s="14"/>
      <c r="C297" s="25"/>
      <c r="D297" s="17"/>
      <c r="E297" s="17"/>
      <c r="F297"/>
      <c r="G297"/>
      <c r="H297"/>
    </row>
    <row r="298" spans="1:8" ht="15">
      <c r="A298" s="4"/>
      <c r="B298" s="14"/>
      <c r="C298" s="25"/>
      <c r="D298" s="17"/>
      <c r="E298" s="17"/>
      <c r="F298"/>
      <c r="G298"/>
      <c r="H298"/>
    </row>
    <row r="299" spans="1:8" ht="15">
      <c r="A299" s="4"/>
      <c r="B299" s="14"/>
      <c r="C299" s="25"/>
      <c r="D299" s="17"/>
      <c r="E299" s="17"/>
      <c r="F299"/>
      <c r="G299"/>
      <c r="H299"/>
    </row>
    <row r="300" spans="1:8" ht="15">
      <c r="A300" s="4"/>
      <c r="B300" s="14"/>
      <c r="C300" s="25"/>
      <c r="D300" s="17"/>
      <c r="E300" s="17"/>
      <c r="F300"/>
      <c r="G300"/>
      <c r="H300"/>
    </row>
    <row r="301" spans="1:8" ht="15">
      <c r="A301" s="4"/>
      <c r="B301" s="14"/>
      <c r="C301" s="25"/>
      <c r="D301" s="17"/>
      <c r="E301" s="17"/>
      <c r="F301"/>
      <c r="G301"/>
      <c r="H301"/>
    </row>
    <row r="302" spans="1:8" ht="15">
      <c r="A302" s="4"/>
      <c r="B302" s="14"/>
      <c r="C302" s="25"/>
      <c r="D302" s="17"/>
      <c r="E302" s="17"/>
      <c r="F302"/>
      <c r="G302"/>
      <c r="H302"/>
    </row>
    <row r="303" spans="1:8" ht="15">
      <c r="A303" s="4"/>
      <c r="B303" s="14"/>
      <c r="C303" s="25"/>
      <c r="D303" s="17"/>
      <c r="E303" s="17"/>
      <c r="F303"/>
      <c r="G303"/>
      <c r="H303"/>
    </row>
    <row r="304" spans="1:8" ht="15">
      <c r="A304" s="4"/>
      <c r="B304" s="14"/>
      <c r="C304" s="25"/>
      <c r="D304" s="17"/>
      <c r="E304" s="17"/>
      <c r="F304"/>
      <c r="G304"/>
      <c r="H304"/>
    </row>
    <row r="305" spans="1:8" ht="15">
      <c r="A305" s="4"/>
      <c r="B305" s="14"/>
      <c r="C305" s="25"/>
      <c r="D305" s="17"/>
      <c r="E305" s="17"/>
      <c r="F305"/>
      <c r="G305"/>
      <c r="H305"/>
    </row>
    <row r="306" spans="1:8" ht="15">
      <c r="A306" s="4"/>
      <c r="B306" s="14"/>
      <c r="C306" s="25"/>
      <c r="D306" s="17"/>
      <c r="E306" s="17"/>
      <c r="F306"/>
      <c r="G306"/>
      <c r="H306"/>
    </row>
    <row r="307" spans="1:8" ht="15">
      <c r="A307" s="4"/>
      <c r="B307" s="14"/>
      <c r="C307" s="25"/>
      <c r="D307" s="17"/>
      <c r="E307" s="17"/>
      <c r="F307"/>
      <c r="G307"/>
      <c r="H307"/>
    </row>
    <row r="308" spans="1:8" ht="15">
      <c r="A308" s="4"/>
      <c r="B308" s="14"/>
      <c r="C308" s="25"/>
      <c r="D308" s="17"/>
      <c r="E308" s="17"/>
      <c r="F308"/>
      <c r="G308"/>
      <c r="H308"/>
    </row>
    <row r="309" spans="1:8" ht="15">
      <c r="A309" s="4"/>
      <c r="B309" s="14"/>
      <c r="C309" s="25"/>
      <c r="D309" s="17"/>
      <c r="E309" s="17"/>
      <c r="F309"/>
      <c r="G309"/>
      <c r="H309"/>
    </row>
    <row r="310" spans="1:8" ht="15">
      <c r="A310" s="4"/>
      <c r="B310" s="14"/>
      <c r="C310" s="25"/>
      <c r="D310" s="17"/>
      <c r="E310" s="17"/>
      <c r="F310"/>
      <c r="G310"/>
      <c r="H310"/>
    </row>
    <row r="311" spans="1:8" ht="15">
      <c r="A311" s="4"/>
      <c r="B311" s="14"/>
      <c r="C311" s="25"/>
      <c r="D311" s="17"/>
      <c r="E311" s="17"/>
      <c r="F311"/>
      <c r="G311"/>
      <c r="H311"/>
    </row>
    <row r="312" spans="1:8" ht="15">
      <c r="A312" s="4"/>
      <c r="B312" s="14"/>
      <c r="C312" s="25"/>
      <c r="D312" s="17"/>
      <c r="E312" s="17"/>
      <c r="F312"/>
      <c r="G312"/>
      <c r="H312"/>
    </row>
    <row r="313" spans="1:8" ht="15">
      <c r="A313" s="4"/>
      <c r="B313" s="14"/>
      <c r="C313" s="25"/>
      <c r="D313" s="17"/>
      <c r="E313" s="17"/>
      <c r="F313"/>
      <c r="G313"/>
      <c r="H313"/>
    </row>
    <row r="314" spans="1:8" ht="15">
      <c r="A314" s="4"/>
      <c r="B314" s="14"/>
      <c r="C314" s="25"/>
      <c r="D314" s="17"/>
      <c r="E314" s="17"/>
      <c r="F314"/>
      <c r="G314"/>
      <c r="H314"/>
    </row>
    <row r="315" spans="1:8" ht="15">
      <c r="A315" s="4"/>
      <c r="B315" s="14"/>
      <c r="C315" s="25"/>
      <c r="D315" s="17"/>
      <c r="E315" s="17"/>
      <c r="F315"/>
      <c r="G315"/>
      <c r="H315"/>
    </row>
    <row r="316" spans="1:8" ht="15">
      <c r="A316" s="4"/>
      <c r="B316" s="14"/>
      <c r="C316" s="25"/>
      <c r="D316" s="17"/>
      <c r="E316" s="17"/>
      <c r="F316"/>
      <c r="G316"/>
      <c r="H316"/>
    </row>
    <row r="317" spans="1:8" ht="15">
      <c r="A317" s="4"/>
      <c r="B317" s="14"/>
      <c r="C317" s="25"/>
      <c r="D317" s="17"/>
      <c r="E317" s="17"/>
      <c r="F317"/>
      <c r="G317"/>
      <c r="H317"/>
    </row>
    <row r="318" spans="1:8" ht="15">
      <c r="A318" s="4"/>
      <c r="B318" s="14"/>
      <c r="C318" s="25"/>
      <c r="D318" s="17"/>
      <c r="E318" s="17"/>
      <c r="F318"/>
      <c r="G318"/>
      <c r="H318"/>
    </row>
    <row r="319" spans="1:8" ht="15">
      <c r="A319" s="4"/>
      <c r="B319" s="14"/>
      <c r="C319" s="25"/>
      <c r="D319" s="17"/>
      <c r="E319" s="17"/>
      <c r="F319"/>
      <c r="G319"/>
      <c r="H319"/>
    </row>
    <row r="320" spans="1:8" ht="15">
      <c r="A320" s="4"/>
      <c r="B320" s="14"/>
      <c r="C320" s="25"/>
      <c r="D320" s="17"/>
      <c r="E320" s="17"/>
      <c r="F320"/>
      <c r="G320"/>
      <c r="H320"/>
    </row>
    <row r="321" spans="1:8" ht="15">
      <c r="A321" s="4"/>
      <c r="B321" s="14"/>
      <c r="C321" s="25"/>
      <c r="D321" s="17"/>
      <c r="E321" s="17"/>
      <c r="F321"/>
      <c r="G321"/>
      <c r="H321"/>
    </row>
    <row r="322" spans="1:8" ht="15">
      <c r="A322" s="4"/>
      <c r="B322" s="14"/>
      <c r="C322" s="25"/>
      <c r="D322" s="17"/>
      <c r="E322" s="17"/>
      <c r="F322"/>
      <c r="G322"/>
      <c r="H322"/>
    </row>
    <row r="323" spans="1:8" ht="15">
      <c r="A323" s="4"/>
      <c r="B323" s="14"/>
      <c r="C323" s="25"/>
      <c r="D323" s="17"/>
      <c r="E323" s="17"/>
      <c r="F323"/>
      <c r="G323"/>
      <c r="H323"/>
    </row>
    <row r="324" spans="1:8" ht="15">
      <c r="A324" s="4"/>
      <c r="B324" s="14"/>
      <c r="C324" s="25"/>
      <c r="D324" s="17"/>
      <c r="E324" s="17"/>
      <c r="F324"/>
      <c r="G324"/>
      <c r="H324"/>
    </row>
    <row r="325" spans="1:8" ht="15">
      <c r="A325" s="4"/>
      <c r="B325" s="14"/>
      <c r="C325" s="25"/>
      <c r="D325" s="17"/>
      <c r="E325" s="17"/>
      <c r="F325"/>
      <c r="G325"/>
      <c r="H325"/>
    </row>
    <row r="326" spans="1:8" ht="15">
      <c r="A326" s="4"/>
      <c r="B326" s="14"/>
      <c r="C326" s="25"/>
      <c r="D326" s="17"/>
      <c r="E326" s="17"/>
      <c r="F326"/>
      <c r="G326"/>
      <c r="H326"/>
    </row>
    <row r="327" spans="1:8" ht="15">
      <c r="A327" s="4"/>
      <c r="B327" s="14"/>
      <c r="C327" s="25"/>
      <c r="D327" s="17"/>
      <c r="E327" s="17"/>
      <c r="F327"/>
      <c r="G327"/>
      <c r="H327"/>
    </row>
    <row r="328" spans="1:8" ht="15">
      <c r="A328" s="4"/>
      <c r="B328" s="14"/>
      <c r="C328" s="25"/>
      <c r="D328" s="17"/>
      <c r="E328" s="17"/>
      <c r="F328"/>
      <c r="G328"/>
      <c r="H328"/>
    </row>
    <row r="329" spans="1:8" ht="15">
      <c r="A329" s="4"/>
      <c r="B329" s="14"/>
      <c r="C329" s="25"/>
      <c r="D329" s="17"/>
      <c r="E329" s="17"/>
      <c r="F329"/>
      <c r="G329"/>
      <c r="H329"/>
    </row>
    <row r="330" spans="1:8" ht="15">
      <c r="A330" s="4"/>
      <c r="B330" s="14"/>
      <c r="C330" s="25"/>
      <c r="D330" s="17"/>
      <c r="E330" s="17"/>
      <c r="F330"/>
      <c r="G330"/>
      <c r="H330"/>
    </row>
    <row r="331" spans="1:8" ht="15">
      <c r="A331" s="4"/>
      <c r="B331" s="14"/>
      <c r="C331" s="25"/>
      <c r="D331" s="17"/>
      <c r="E331" s="17"/>
      <c r="F331"/>
      <c r="G331"/>
      <c r="H331"/>
    </row>
    <row r="332" spans="1:8" ht="15">
      <c r="A332" s="4"/>
      <c r="B332" s="14"/>
      <c r="C332" s="25"/>
      <c r="D332" s="17"/>
      <c r="E332" s="17"/>
      <c r="F332"/>
      <c r="G332"/>
      <c r="H332"/>
    </row>
    <row r="333" spans="1:8" ht="15">
      <c r="A333" s="4"/>
      <c r="B333" s="14"/>
      <c r="C333" s="25"/>
      <c r="D333" s="17"/>
      <c r="E333" s="17"/>
      <c r="F333"/>
      <c r="G333"/>
      <c r="H333"/>
    </row>
    <row r="334" spans="1:8" ht="15">
      <c r="A334" s="4"/>
      <c r="B334" s="14"/>
      <c r="C334" s="25"/>
      <c r="D334" s="17"/>
      <c r="E334" s="17"/>
      <c r="F334"/>
      <c r="G334"/>
      <c r="H334"/>
    </row>
    <row r="335" spans="1:8" ht="15">
      <c r="A335" s="4"/>
      <c r="B335" s="14"/>
      <c r="C335" s="25"/>
      <c r="D335" s="17"/>
      <c r="E335" s="17"/>
      <c r="F335"/>
      <c r="G335"/>
      <c r="H335"/>
    </row>
    <row r="336" spans="1:8" ht="15">
      <c r="A336" s="4"/>
      <c r="B336" s="14"/>
      <c r="C336" s="25"/>
      <c r="D336" s="17"/>
      <c r="E336" s="17"/>
      <c r="F336"/>
      <c r="G336"/>
      <c r="H336"/>
    </row>
    <row r="337" spans="1:8" ht="15">
      <c r="A337" s="4"/>
      <c r="B337" s="14"/>
      <c r="C337" s="25"/>
      <c r="D337" s="17"/>
      <c r="E337" s="17"/>
      <c r="F337"/>
      <c r="G337"/>
      <c r="H337"/>
    </row>
    <row r="338" spans="1:8" ht="15">
      <c r="A338" s="4"/>
      <c r="B338" s="14"/>
      <c r="C338" s="25"/>
      <c r="D338" s="17"/>
      <c r="E338" s="17"/>
      <c r="F338"/>
      <c r="G338"/>
      <c r="H338"/>
    </row>
    <row r="339" spans="1:8" ht="15">
      <c r="A339" s="4"/>
      <c r="B339" s="14"/>
      <c r="C339" s="25"/>
      <c r="D339" s="17"/>
      <c r="E339" s="17"/>
      <c r="F339"/>
      <c r="G339"/>
      <c r="H339"/>
    </row>
    <row r="340" spans="1:8" ht="15">
      <c r="A340" s="4"/>
      <c r="B340" s="14"/>
      <c r="C340" s="25"/>
      <c r="D340" s="17"/>
      <c r="E340" s="17"/>
      <c r="F340"/>
      <c r="G340"/>
      <c r="H340"/>
    </row>
    <row r="341" spans="1:8" ht="15">
      <c r="A341" s="4"/>
      <c r="B341" s="14"/>
      <c r="C341" s="25"/>
      <c r="D341" s="17"/>
      <c r="E341" s="17"/>
      <c r="F341"/>
      <c r="G341"/>
      <c r="H341"/>
    </row>
    <row r="342" spans="1:8" ht="15">
      <c r="A342" s="4"/>
      <c r="B342" s="14"/>
      <c r="C342" s="25"/>
      <c r="D342" s="17"/>
      <c r="E342" s="17"/>
      <c r="F342"/>
      <c r="G342"/>
      <c r="H342"/>
    </row>
    <row r="343" spans="1:8" ht="15">
      <c r="A343" s="4"/>
      <c r="B343" s="14"/>
      <c r="C343" s="25"/>
      <c r="D343" s="17"/>
      <c r="E343" s="17"/>
      <c r="F343"/>
      <c r="G343"/>
      <c r="H343"/>
    </row>
    <row r="344" spans="1:8" ht="15">
      <c r="A344" s="4"/>
      <c r="B344" s="14"/>
      <c r="C344" s="25"/>
      <c r="D344" s="17"/>
      <c r="E344" s="17"/>
      <c r="F344"/>
      <c r="G344"/>
      <c r="H344"/>
    </row>
    <row r="345" spans="1:8" ht="15">
      <c r="A345" s="4"/>
      <c r="B345" s="14"/>
      <c r="C345" s="25"/>
      <c r="D345" s="17"/>
      <c r="E345" s="17"/>
      <c r="F345"/>
      <c r="G345"/>
      <c r="H345"/>
    </row>
    <row r="346" spans="1:8" ht="15">
      <c r="A346" s="4"/>
      <c r="B346" s="14"/>
      <c r="C346" s="25"/>
      <c r="D346" s="17"/>
      <c r="E346" s="17"/>
      <c r="F346"/>
      <c r="G346"/>
      <c r="H346"/>
    </row>
    <row r="347" spans="1:8" ht="15">
      <c r="A347" s="4"/>
      <c r="B347" s="14"/>
      <c r="C347" s="25"/>
      <c r="D347" s="17"/>
      <c r="E347" s="17"/>
      <c r="F347"/>
      <c r="G347"/>
      <c r="H347"/>
    </row>
    <row r="348" spans="1:8" ht="15">
      <c r="A348" s="4"/>
      <c r="B348" s="14"/>
      <c r="C348" s="25"/>
      <c r="D348" s="17"/>
      <c r="E348" s="17"/>
      <c r="F348"/>
      <c r="G348"/>
      <c r="H348"/>
    </row>
    <row r="349" spans="1:8" ht="15">
      <c r="A349" s="4"/>
      <c r="B349" s="14"/>
      <c r="C349" s="25"/>
      <c r="D349" s="17"/>
      <c r="E349" s="17"/>
      <c r="F349"/>
      <c r="G349"/>
      <c r="H349"/>
    </row>
    <row r="350" spans="1:8" ht="15">
      <c r="A350" s="4"/>
      <c r="B350" s="14"/>
      <c r="C350" s="25"/>
      <c r="D350" s="17"/>
      <c r="E350" s="17"/>
      <c r="F350"/>
      <c r="G350"/>
      <c r="H350"/>
    </row>
    <row r="351" spans="1:8" ht="15">
      <c r="A351" s="4"/>
      <c r="B351" s="14"/>
      <c r="C351" s="25"/>
      <c r="D351" s="17"/>
      <c r="E351" s="17"/>
      <c r="F351"/>
      <c r="G351"/>
      <c r="H351"/>
    </row>
    <row r="352" spans="1:8" ht="15">
      <c r="A352" s="4"/>
      <c r="B352" s="14"/>
      <c r="C352" s="25"/>
      <c r="D352" s="17"/>
      <c r="E352" s="17"/>
      <c r="F352"/>
      <c r="G352"/>
      <c r="H352"/>
    </row>
    <row r="353" spans="1:8" ht="15">
      <c r="A353" s="4"/>
      <c r="B353" s="14"/>
      <c r="C353" s="25"/>
      <c r="D353" s="17"/>
      <c r="E353" s="17"/>
      <c r="F353"/>
      <c r="G353"/>
      <c r="H353"/>
    </row>
    <row r="354" spans="1:8" ht="15">
      <c r="A354" s="4"/>
      <c r="B354" s="14"/>
      <c r="C354" s="25"/>
      <c r="D354" s="17"/>
      <c r="E354" s="17"/>
      <c r="F354"/>
      <c r="G354"/>
      <c r="H354"/>
    </row>
    <row r="355" spans="1:8" ht="15">
      <c r="A355" s="4"/>
      <c r="B355" s="14"/>
      <c r="C355" s="25"/>
      <c r="D355" s="17"/>
      <c r="E355" s="17"/>
      <c r="F355"/>
      <c r="G355"/>
      <c r="H355"/>
    </row>
    <row r="356" spans="1:8" ht="15">
      <c r="A356" s="4"/>
      <c r="B356" s="14"/>
      <c r="C356" s="25"/>
      <c r="D356" s="17"/>
      <c r="E356" s="17"/>
      <c r="F356"/>
      <c r="G356"/>
      <c r="H356"/>
    </row>
    <row r="357" spans="1:8" ht="15">
      <c r="A357" s="4"/>
      <c r="B357" s="14"/>
      <c r="C357" s="25"/>
      <c r="D357" s="17"/>
      <c r="E357" s="17"/>
      <c r="F357"/>
      <c r="G357"/>
      <c r="H357"/>
    </row>
    <row r="358" spans="1:8" ht="15">
      <c r="A358" s="4"/>
      <c r="B358" s="14"/>
      <c r="C358" s="25"/>
      <c r="D358" s="17"/>
      <c r="E358" s="17"/>
      <c r="F358"/>
      <c r="G358"/>
      <c r="H358"/>
    </row>
    <row r="359" spans="1:8" ht="15">
      <c r="A359" s="4"/>
      <c r="B359" s="14"/>
      <c r="C359" s="25"/>
      <c r="D359" s="17"/>
      <c r="E359" s="17"/>
      <c r="F359"/>
      <c r="G359"/>
      <c r="H359"/>
    </row>
    <row r="360" spans="1:8" ht="15">
      <c r="A360" s="4"/>
      <c r="B360" s="14"/>
      <c r="C360" s="25"/>
      <c r="D360" s="17"/>
      <c r="E360" s="17"/>
      <c r="F360"/>
      <c r="G360"/>
      <c r="H360"/>
    </row>
    <row r="361" spans="1:8" ht="15">
      <c r="A361" s="4"/>
      <c r="B361" s="14"/>
      <c r="C361" s="25"/>
      <c r="D361" s="17"/>
      <c r="E361" s="17"/>
      <c r="F361"/>
      <c r="G361"/>
      <c r="H361"/>
    </row>
    <row r="362" spans="1:8" ht="15">
      <c r="A362" s="4"/>
      <c r="B362" s="14"/>
      <c r="C362" s="25"/>
      <c r="D362" s="17"/>
      <c r="E362" s="17"/>
      <c r="F362"/>
      <c r="G362"/>
      <c r="H362"/>
    </row>
    <row r="363" spans="1:8" ht="15">
      <c r="A363" s="4"/>
      <c r="B363" s="14"/>
      <c r="C363" s="25"/>
      <c r="D363" s="17"/>
      <c r="E363" s="17"/>
      <c r="F363"/>
      <c r="G363"/>
      <c r="H363"/>
    </row>
    <row r="364" spans="1:8" ht="15">
      <c r="A364" s="4"/>
      <c r="B364" s="14"/>
      <c r="C364" s="25"/>
      <c r="D364" s="17"/>
      <c r="E364" s="17"/>
      <c r="F364"/>
      <c r="G364"/>
      <c r="H364"/>
    </row>
    <row r="365" spans="1:8" ht="15">
      <c r="A365" s="4"/>
      <c r="B365" s="14"/>
      <c r="C365" s="25"/>
      <c r="D365" s="17"/>
      <c r="E365" s="17"/>
      <c r="F365"/>
      <c r="G365"/>
      <c r="H365"/>
    </row>
    <row r="366" spans="1:8" ht="15">
      <c r="A366" s="4"/>
      <c r="B366" s="14"/>
      <c r="C366" s="25"/>
      <c r="D366" s="17"/>
      <c r="E366" s="17"/>
      <c r="F366"/>
      <c r="G366"/>
      <c r="H366"/>
    </row>
    <row r="367" spans="1:8" ht="15">
      <c r="A367" s="4"/>
      <c r="B367" s="14"/>
      <c r="C367" s="25"/>
      <c r="D367" s="17"/>
      <c r="E367" s="17"/>
      <c r="F367"/>
      <c r="G367"/>
      <c r="H367"/>
    </row>
    <row r="368" spans="1:8" ht="15">
      <c r="A368" s="4"/>
      <c r="B368" s="14"/>
      <c r="C368" s="25"/>
      <c r="D368" s="17"/>
      <c r="E368" s="17"/>
      <c r="F368"/>
      <c r="G368"/>
      <c r="H368"/>
    </row>
    <row r="369" spans="1:8" ht="15">
      <c r="A369" s="4"/>
      <c r="B369" s="14"/>
      <c r="C369" s="25"/>
      <c r="D369" s="17"/>
      <c r="E369" s="17"/>
      <c r="F369"/>
      <c r="G369"/>
      <c r="H369"/>
    </row>
    <row r="370" spans="1:8" ht="15">
      <c r="A370" s="4"/>
      <c r="B370" s="14"/>
      <c r="C370" s="25"/>
      <c r="D370" s="17"/>
      <c r="E370" s="17"/>
      <c r="F370"/>
      <c r="G370"/>
      <c r="H370"/>
    </row>
    <row r="371" spans="1:8" ht="15">
      <c r="A371" s="4"/>
      <c r="B371" s="14"/>
      <c r="C371" s="25"/>
      <c r="D371" s="17"/>
      <c r="E371" s="17"/>
      <c r="F371"/>
      <c r="G371"/>
      <c r="H371"/>
    </row>
    <row r="372" spans="1:8" ht="15">
      <c r="A372" s="4"/>
      <c r="B372" s="14"/>
      <c r="C372" s="25"/>
      <c r="D372" s="17"/>
      <c r="E372" s="17"/>
      <c r="F372"/>
      <c r="G372"/>
      <c r="H372"/>
    </row>
    <row r="373" spans="1:8" ht="15">
      <c r="A373" s="4"/>
      <c r="B373" s="14"/>
      <c r="C373" s="25"/>
      <c r="D373" s="17"/>
      <c r="E373" s="17"/>
      <c r="F373"/>
      <c r="G373"/>
      <c r="H373"/>
    </row>
    <row r="374" spans="1:8" ht="15">
      <c r="A374" s="4"/>
      <c r="B374" s="14"/>
      <c r="C374" s="25"/>
      <c r="D374" s="17"/>
      <c r="E374" s="17"/>
      <c r="F374"/>
      <c r="G374"/>
      <c r="H374"/>
    </row>
    <row r="375" spans="1:8" ht="15">
      <c r="A375" s="4"/>
      <c r="B375" s="14"/>
      <c r="C375" s="25"/>
      <c r="D375" s="17"/>
      <c r="E375" s="17"/>
      <c r="F375"/>
      <c r="G375"/>
      <c r="H375"/>
    </row>
    <row r="376" spans="1:8" ht="15">
      <c r="A376" s="4"/>
      <c r="B376" s="14"/>
      <c r="C376" s="25"/>
      <c r="D376" s="17"/>
      <c r="E376" s="17"/>
      <c r="F376"/>
      <c r="G376"/>
      <c r="H376"/>
    </row>
    <row r="377" spans="1:8" ht="15">
      <c r="A377" s="4"/>
      <c r="B377" s="14"/>
      <c r="C377" s="25"/>
      <c r="D377" s="17"/>
      <c r="E377" s="17"/>
      <c r="F377"/>
      <c r="G377"/>
      <c r="H377"/>
    </row>
    <row r="378" spans="1:8" ht="15">
      <c r="A378" s="4"/>
      <c r="B378" s="14"/>
      <c r="C378" s="25"/>
      <c r="D378" s="17"/>
      <c r="E378" s="17"/>
      <c r="F378"/>
      <c r="G378"/>
      <c r="H378"/>
    </row>
    <row r="379" spans="1:8" ht="15">
      <c r="A379" s="4"/>
      <c r="B379" s="14"/>
      <c r="C379" s="25"/>
      <c r="D379" s="17"/>
      <c r="E379" s="17"/>
      <c r="F379"/>
      <c r="G379"/>
      <c r="H379"/>
    </row>
    <row r="380" spans="1:8" ht="15">
      <c r="A380" s="4"/>
      <c r="B380" s="14"/>
      <c r="C380" s="25"/>
      <c r="D380" s="17"/>
      <c r="E380" s="17"/>
      <c r="F380"/>
      <c r="G380"/>
      <c r="H380"/>
    </row>
    <row r="381" spans="1:8" ht="15">
      <c r="A381" s="4"/>
      <c r="B381" s="14"/>
      <c r="C381" s="25"/>
      <c r="D381" s="17"/>
      <c r="E381" s="17"/>
      <c r="F381"/>
      <c r="G381"/>
      <c r="H381"/>
    </row>
    <row r="382" spans="1:8" ht="15">
      <c r="A382" s="4"/>
      <c r="B382" s="14"/>
      <c r="C382" s="25"/>
      <c r="D382" s="17"/>
      <c r="E382" s="17"/>
      <c r="F382"/>
      <c r="G382"/>
      <c r="H382"/>
    </row>
    <row r="383" spans="1:8" ht="15">
      <c r="A383" s="4"/>
      <c r="B383" s="14"/>
      <c r="C383" s="25"/>
      <c r="D383" s="17"/>
      <c r="E383" s="17"/>
      <c r="F383"/>
      <c r="G383"/>
      <c r="H383"/>
    </row>
    <row r="384" spans="1:8" ht="15">
      <c r="A384" s="4"/>
      <c r="B384" s="14"/>
      <c r="C384" s="25"/>
      <c r="D384" s="17"/>
      <c r="E384" s="17"/>
      <c r="F384"/>
      <c r="G384"/>
      <c r="H384"/>
    </row>
    <row r="385" spans="1:8" ht="15">
      <c r="A385" s="4"/>
      <c r="B385" s="14"/>
      <c r="C385" s="25"/>
      <c r="D385" s="17"/>
      <c r="E385" s="17"/>
      <c r="F385"/>
      <c r="G385"/>
      <c r="H385"/>
    </row>
    <row r="386" spans="1:8" ht="15">
      <c r="A386" s="4"/>
      <c r="B386" s="14"/>
      <c r="C386" s="25"/>
      <c r="D386" s="17"/>
      <c r="E386" s="17"/>
      <c r="F386"/>
      <c r="G386"/>
      <c r="H386"/>
    </row>
    <row r="387" spans="1:8" ht="15">
      <c r="A387" s="4"/>
      <c r="B387" s="14"/>
      <c r="C387" s="25"/>
      <c r="D387" s="17"/>
      <c r="E387" s="17"/>
      <c r="F387"/>
      <c r="G387"/>
      <c r="H387"/>
    </row>
    <row r="388" spans="1:8" ht="15">
      <c r="A388" s="4"/>
      <c r="B388" s="14"/>
      <c r="C388" s="25"/>
      <c r="D388" s="17"/>
      <c r="E388" s="17"/>
      <c r="F388"/>
      <c r="G388"/>
      <c r="H388"/>
    </row>
    <row r="389" spans="1:8" ht="15">
      <c r="A389" s="4"/>
      <c r="B389" s="14"/>
      <c r="C389" s="25"/>
      <c r="D389" s="17"/>
      <c r="E389" s="17"/>
      <c r="F389"/>
      <c r="G389"/>
      <c r="H389"/>
    </row>
    <row r="390" spans="1:8" ht="15">
      <c r="A390" s="4"/>
      <c r="B390" s="14"/>
      <c r="C390" s="25"/>
      <c r="D390" s="17"/>
      <c r="E390" s="17"/>
      <c r="F390"/>
      <c r="G390"/>
      <c r="H390"/>
    </row>
    <row r="391" spans="1:8" ht="15">
      <c r="A391" s="4"/>
      <c r="B391" s="14"/>
      <c r="C391" s="25"/>
      <c r="D391" s="17"/>
      <c r="E391" s="17"/>
      <c r="F391"/>
      <c r="G391"/>
      <c r="H391"/>
    </row>
    <row r="392" spans="1:8" ht="15">
      <c r="A392" s="4"/>
      <c r="B392" s="14"/>
      <c r="C392" s="25"/>
      <c r="D392" s="17"/>
      <c r="E392" s="17"/>
      <c r="F392"/>
      <c r="G392"/>
      <c r="H392"/>
    </row>
    <row r="393" spans="1:8" ht="15">
      <c r="A393" s="4"/>
      <c r="B393" s="14"/>
      <c r="C393" s="25"/>
      <c r="D393" s="17"/>
      <c r="E393" s="17"/>
      <c r="F393"/>
      <c r="G393"/>
      <c r="H393"/>
    </row>
    <row r="394" spans="1:8" ht="15">
      <c r="A394" s="4"/>
      <c r="B394" s="14"/>
      <c r="C394" s="25"/>
      <c r="D394" s="17"/>
      <c r="E394" s="17"/>
      <c r="F394"/>
      <c r="G394"/>
      <c r="H394"/>
    </row>
    <row r="395" spans="1:8" ht="15">
      <c r="A395" s="4"/>
      <c r="B395" s="14"/>
      <c r="C395" s="25"/>
      <c r="D395" s="17"/>
      <c r="E395" s="17"/>
      <c r="F395"/>
      <c r="G395"/>
      <c r="H395"/>
    </row>
    <row r="396" spans="1:8" ht="15">
      <c r="A396" s="4"/>
      <c r="B396" s="14"/>
      <c r="C396" s="25"/>
      <c r="D396" s="17"/>
      <c r="E396" s="17"/>
      <c r="F396"/>
      <c r="G396"/>
      <c r="H396"/>
    </row>
    <row r="397" spans="1:8" ht="15">
      <c r="A397" s="4"/>
      <c r="B397" s="14"/>
      <c r="C397" s="25"/>
      <c r="D397" s="17"/>
      <c r="E397" s="17"/>
      <c r="F397"/>
      <c r="G397"/>
      <c r="H397"/>
    </row>
    <row r="398" spans="1:8" ht="15">
      <c r="A398" s="4"/>
      <c r="B398" s="14"/>
      <c r="C398" s="25"/>
      <c r="D398" s="17"/>
      <c r="E398" s="17"/>
      <c r="F398"/>
      <c r="G398"/>
      <c r="H398"/>
    </row>
    <row r="399" spans="1:8" ht="15">
      <c r="A399" s="4"/>
      <c r="B399" s="14"/>
      <c r="C399" s="25"/>
      <c r="D399" s="17"/>
      <c r="E399" s="17"/>
      <c r="F399"/>
      <c r="G399"/>
      <c r="H399"/>
    </row>
    <row r="400" spans="1:8" ht="15">
      <c r="A400" s="4"/>
      <c r="B400" s="14"/>
      <c r="C400" s="25"/>
      <c r="D400" s="17"/>
      <c r="E400" s="17"/>
      <c r="F400"/>
      <c r="G400"/>
      <c r="H400"/>
    </row>
    <row r="401" spans="1:8" ht="15">
      <c r="A401" s="4"/>
      <c r="B401" s="14"/>
      <c r="C401" s="25"/>
      <c r="D401" s="17"/>
      <c r="E401" s="17"/>
      <c r="F401"/>
      <c r="G401"/>
      <c r="H401"/>
    </row>
    <row r="402" spans="1:8" ht="15">
      <c r="A402" s="4"/>
      <c r="B402" s="14"/>
      <c r="C402" s="25"/>
      <c r="D402" s="17"/>
      <c r="E402" s="17"/>
      <c r="F402"/>
      <c r="G402"/>
      <c r="H402"/>
    </row>
    <row r="403" spans="1:8" ht="15">
      <c r="A403" s="4"/>
      <c r="B403" s="14"/>
      <c r="C403" s="25"/>
      <c r="D403" s="17"/>
      <c r="E403" s="17"/>
      <c r="F403"/>
      <c r="G403"/>
      <c r="H403"/>
    </row>
    <row r="404" spans="1:8" ht="15">
      <c r="A404" s="4"/>
      <c r="B404" s="14"/>
      <c r="C404" s="25"/>
      <c r="D404" s="17"/>
      <c r="E404" s="17"/>
      <c r="F404"/>
      <c r="G404"/>
      <c r="H404"/>
    </row>
    <row r="405" spans="1:8" ht="15">
      <c r="A405" s="4"/>
      <c r="B405" s="14"/>
      <c r="C405" s="25"/>
      <c r="D405" s="17"/>
      <c r="E405" s="17"/>
      <c r="F405"/>
      <c r="G405"/>
      <c r="H405"/>
    </row>
    <row r="406" spans="1:8" ht="15">
      <c r="A406" s="4"/>
      <c r="B406" s="14"/>
      <c r="C406" s="25"/>
      <c r="D406" s="17"/>
      <c r="E406" s="17"/>
      <c r="F406"/>
      <c r="G406"/>
      <c r="H406"/>
    </row>
    <row r="407" spans="1:8" ht="15">
      <c r="A407" s="4"/>
      <c r="B407" s="14"/>
      <c r="C407" s="25"/>
      <c r="D407" s="17"/>
      <c r="E407" s="17"/>
      <c r="F407"/>
      <c r="G407"/>
      <c r="H407"/>
    </row>
    <row r="408" spans="1:8" ht="15">
      <c r="A408" s="4"/>
      <c r="B408" s="14"/>
      <c r="C408" s="25"/>
      <c r="D408" s="17"/>
      <c r="E408" s="17"/>
      <c r="F408"/>
      <c r="G408"/>
      <c r="H408"/>
    </row>
    <row r="409" spans="1:8" ht="15">
      <c r="A409" s="4"/>
      <c r="B409" s="14"/>
      <c r="C409" s="25"/>
      <c r="D409" s="17"/>
      <c r="E409" s="17"/>
      <c r="F409"/>
      <c r="G409"/>
      <c r="H409"/>
    </row>
    <row r="410" spans="1:8" ht="15">
      <c r="A410" s="4"/>
      <c r="B410" s="14"/>
      <c r="C410" s="25"/>
      <c r="D410" s="17"/>
      <c r="E410" s="17"/>
      <c r="F410"/>
      <c r="G410"/>
      <c r="H410"/>
    </row>
    <row r="411" spans="1:8" ht="15">
      <c r="A411" s="4"/>
      <c r="B411" s="14"/>
      <c r="C411" s="25"/>
      <c r="D411" s="17"/>
      <c r="E411" s="17"/>
      <c r="F411"/>
      <c r="G411"/>
      <c r="H411"/>
    </row>
    <row r="412" spans="1:8" ht="15">
      <c r="A412" s="4"/>
      <c r="B412" s="14"/>
      <c r="C412" s="25"/>
      <c r="D412" s="17"/>
      <c r="E412" s="17"/>
      <c r="F412"/>
      <c r="G412"/>
      <c r="H412"/>
    </row>
    <row r="413" spans="1:8" ht="15">
      <c r="A413" s="4"/>
      <c r="B413" s="14"/>
      <c r="C413" s="25"/>
      <c r="D413" s="17"/>
      <c r="E413" s="17"/>
      <c r="F413"/>
      <c r="G413"/>
      <c r="H413"/>
    </row>
    <row r="414" spans="1:8" ht="15">
      <c r="A414" s="4"/>
      <c r="B414" s="14"/>
      <c r="C414" s="25"/>
      <c r="D414" s="17"/>
      <c r="E414" s="17"/>
      <c r="F414"/>
      <c r="G414"/>
      <c r="H414"/>
    </row>
    <row r="415" spans="1:8" ht="15">
      <c r="A415" s="4"/>
      <c r="B415" s="14"/>
      <c r="C415" s="25"/>
      <c r="D415" s="17"/>
      <c r="E415" s="17"/>
      <c r="F415"/>
      <c r="G415"/>
      <c r="H415"/>
    </row>
    <row r="416" spans="1:8" ht="15">
      <c r="A416" s="4"/>
      <c r="B416" s="14"/>
      <c r="C416" s="25"/>
      <c r="D416" s="17"/>
      <c r="E416" s="17"/>
      <c r="F416"/>
      <c r="G416"/>
      <c r="H416"/>
    </row>
    <row r="417" spans="1:8" ht="15">
      <c r="A417" s="4"/>
      <c r="B417" s="14"/>
      <c r="C417" s="25"/>
      <c r="D417" s="17"/>
      <c r="E417" s="17"/>
      <c r="F417"/>
      <c r="G417"/>
      <c r="H417"/>
    </row>
    <row r="418" spans="1:8" ht="15">
      <c r="A418" s="4"/>
      <c r="B418" s="14"/>
      <c r="C418" s="25"/>
      <c r="D418" s="17"/>
      <c r="E418" s="17"/>
      <c r="F418"/>
      <c r="G418"/>
      <c r="H418"/>
    </row>
    <row r="419" spans="1:8" ht="15">
      <c r="A419" s="4"/>
      <c r="B419" s="14"/>
      <c r="C419" s="25"/>
      <c r="D419" s="17"/>
      <c r="E419" s="17"/>
      <c r="F419"/>
      <c r="G419"/>
      <c r="H419"/>
    </row>
    <row r="420" spans="1:8" ht="15">
      <c r="A420" s="4"/>
      <c r="B420" s="14"/>
      <c r="C420" s="25"/>
      <c r="D420" s="17"/>
      <c r="E420" s="17"/>
      <c r="F420"/>
      <c r="G420"/>
      <c r="H420"/>
    </row>
    <row r="421" spans="1:8" ht="15">
      <c r="A421" s="4"/>
      <c r="B421" s="14"/>
      <c r="C421" s="25"/>
      <c r="D421" s="17"/>
      <c r="E421" s="17"/>
      <c r="F421"/>
      <c r="G421"/>
      <c r="H421"/>
    </row>
    <row r="422" spans="1:8" ht="15">
      <c r="A422" s="4"/>
      <c r="B422" s="14"/>
      <c r="C422" s="25"/>
      <c r="D422" s="17"/>
      <c r="E422" s="17"/>
      <c r="F422"/>
      <c r="G422"/>
      <c r="H422"/>
    </row>
    <row r="423" spans="1:8" ht="15">
      <c r="A423" s="4"/>
      <c r="B423" s="14"/>
      <c r="C423" s="25"/>
      <c r="D423" s="17"/>
      <c r="E423" s="17"/>
      <c r="F423"/>
      <c r="G423"/>
      <c r="H423"/>
    </row>
    <row r="424" spans="1:8" ht="15">
      <c r="A424" s="4"/>
      <c r="B424" s="14"/>
      <c r="C424" s="25"/>
      <c r="D424" s="17"/>
      <c r="E424" s="17"/>
      <c r="F424"/>
      <c r="G424"/>
      <c r="H424"/>
    </row>
    <row r="425" spans="1:8" ht="15">
      <c r="A425" s="4"/>
      <c r="B425" s="14"/>
      <c r="C425" s="25"/>
      <c r="D425" s="17"/>
      <c r="E425" s="17"/>
      <c r="F425"/>
      <c r="G425"/>
      <c r="H425"/>
    </row>
    <row r="426" spans="1:8" ht="15">
      <c r="A426" s="4"/>
      <c r="B426" s="14"/>
      <c r="C426" s="25"/>
      <c r="D426" s="17"/>
      <c r="E426" s="17"/>
      <c r="F426"/>
      <c r="G426"/>
      <c r="H426"/>
    </row>
    <row r="427" spans="1:8" ht="15">
      <c r="A427" s="4"/>
      <c r="B427" s="14"/>
      <c r="C427" s="25"/>
      <c r="D427" s="17"/>
      <c r="E427" s="17"/>
      <c r="F427"/>
      <c r="G427"/>
      <c r="H427"/>
    </row>
    <row r="428" spans="1:8" ht="15">
      <c r="A428" s="4"/>
      <c r="B428" s="14"/>
      <c r="C428" s="25"/>
      <c r="D428" s="17"/>
      <c r="E428" s="17"/>
      <c r="F428"/>
      <c r="G428"/>
      <c r="H428"/>
    </row>
    <row r="429" spans="1:8" ht="15">
      <c r="A429" s="4"/>
      <c r="B429" s="14"/>
      <c r="C429" s="25"/>
      <c r="D429" s="17"/>
      <c r="E429" s="17"/>
      <c r="F429"/>
      <c r="G429"/>
      <c r="H429"/>
    </row>
    <row r="430" spans="1:8" ht="15">
      <c r="A430" s="4"/>
      <c r="B430" s="14"/>
      <c r="C430" s="25"/>
      <c r="D430" s="17"/>
      <c r="E430" s="17"/>
      <c r="F430"/>
      <c r="G430"/>
      <c r="H430"/>
    </row>
    <row r="431" spans="1:8" ht="15">
      <c r="A431" s="4"/>
      <c r="B431" s="14"/>
      <c r="C431" s="25"/>
      <c r="D431" s="17"/>
      <c r="E431" s="17"/>
      <c r="F431"/>
      <c r="G431"/>
      <c r="H431"/>
    </row>
    <row r="432" spans="1:8" ht="15">
      <c r="A432" s="4"/>
      <c r="B432" s="14"/>
      <c r="C432" s="25"/>
      <c r="D432" s="17"/>
      <c r="E432" s="17"/>
      <c r="F432"/>
      <c r="G432"/>
      <c r="H432"/>
    </row>
    <row r="433" spans="1:8" ht="15">
      <c r="A433" s="4"/>
      <c r="B433" s="14"/>
      <c r="C433" s="25"/>
      <c r="D433" s="17"/>
      <c r="E433" s="17"/>
      <c r="F433"/>
      <c r="G433"/>
      <c r="H433"/>
    </row>
    <row r="434" spans="1:8" ht="15">
      <c r="A434" s="4"/>
      <c r="B434" s="14"/>
      <c r="C434" s="25"/>
      <c r="D434" s="17"/>
      <c r="E434" s="17"/>
      <c r="F434"/>
      <c r="G434"/>
      <c r="H434"/>
    </row>
    <row r="435" spans="1:8" ht="15">
      <c r="A435" s="4"/>
      <c r="B435" s="14"/>
      <c r="C435" s="25"/>
      <c r="D435" s="17"/>
      <c r="E435" s="17"/>
      <c r="F435"/>
      <c r="G435"/>
      <c r="H435"/>
    </row>
    <row r="436" spans="1:8" ht="15">
      <c r="A436" s="4"/>
      <c r="B436" s="14"/>
      <c r="C436" s="25"/>
      <c r="D436" s="17"/>
      <c r="E436" s="17"/>
      <c r="F436"/>
      <c r="G436"/>
      <c r="H436"/>
    </row>
    <row r="437" spans="1:8" ht="15">
      <c r="A437" s="4"/>
      <c r="B437" s="14"/>
      <c r="C437" s="25"/>
      <c r="D437" s="17"/>
      <c r="E437" s="17"/>
      <c r="F437"/>
      <c r="G437"/>
      <c r="H437"/>
    </row>
    <row r="438" spans="1:8" ht="15">
      <c r="A438" s="4"/>
      <c r="B438" s="14"/>
      <c r="C438" s="25"/>
      <c r="D438" s="17"/>
      <c r="E438" s="17"/>
      <c r="F438"/>
      <c r="G438"/>
      <c r="H438"/>
    </row>
    <row r="439" spans="1:8" ht="15">
      <c r="A439" s="4"/>
      <c r="B439" s="14"/>
      <c r="C439" s="25"/>
      <c r="D439" s="17"/>
      <c r="E439" s="17"/>
      <c r="F439"/>
      <c r="G439"/>
      <c r="H439"/>
    </row>
    <row r="440" spans="1:8" ht="15">
      <c r="A440" s="4"/>
      <c r="B440" s="14"/>
      <c r="C440" s="25"/>
      <c r="D440" s="17"/>
      <c r="E440" s="17"/>
      <c r="F440"/>
      <c r="G440"/>
      <c r="H440"/>
    </row>
    <row r="441" spans="1:8" ht="15">
      <c r="A441" s="4"/>
      <c r="B441" s="14"/>
      <c r="C441" s="25"/>
      <c r="D441" s="17"/>
      <c r="E441" s="17"/>
      <c r="F441"/>
      <c r="G441"/>
      <c r="H441"/>
    </row>
    <row r="442" spans="1:8" ht="15">
      <c r="A442" s="4"/>
      <c r="B442" s="14"/>
      <c r="C442" s="25"/>
      <c r="D442" s="17"/>
      <c r="E442" s="17"/>
      <c r="F442"/>
      <c r="G442"/>
      <c r="H442"/>
    </row>
    <row r="443" spans="1:8" ht="15">
      <c r="A443" s="4"/>
      <c r="B443" s="14"/>
      <c r="C443" s="25"/>
      <c r="D443" s="17"/>
      <c r="E443" s="17"/>
      <c r="F443"/>
      <c r="G443"/>
      <c r="H443"/>
    </row>
    <row r="444" spans="1:8" ht="15">
      <c r="A444" s="4"/>
      <c r="B444" s="14"/>
      <c r="C444" s="25"/>
      <c r="D444" s="17"/>
      <c r="E444" s="17"/>
      <c r="F444"/>
      <c r="G444"/>
      <c r="H444"/>
    </row>
    <row r="445" spans="1:8" ht="15">
      <c r="A445" s="4"/>
      <c r="B445" s="14"/>
      <c r="C445" s="25"/>
      <c r="D445" s="17"/>
      <c r="E445" s="17"/>
      <c r="F445"/>
      <c r="G445"/>
      <c r="H445"/>
    </row>
    <row r="446" spans="1:8" ht="15">
      <c r="A446" s="4"/>
      <c r="B446" s="14"/>
      <c r="C446" s="25"/>
      <c r="D446" s="17"/>
      <c r="E446" s="17"/>
      <c r="F446"/>
      <c r="G446"/>
      <c r="H446"/>
    </row>
    <row r="447" spans="1:8" ht="15">
      <c r="A447" s="4"/>
      <c r="B447" s="14"/>
      <c r="C447" s="25"/>
      <c r="D447" s="17"/>
      <c r="E447" s="17"/>
      <c r="F447"/>
      <c r="G447"/>
      <c r="H447"/>
    </row>
    <row r="448" spans="1:8" ht="15">
      <c r="A448" s="4"/>
      <c r="B448" s="14"/>
      <c r="C448" s="25"/>
      <c r="D448" s="17"/>
      <c r="E448" s="17"/>
      <c r="F448"/>
      <c r="G448"/>
      <c r="H448"/>
    </row>
    <row r="449" spans="1:8" ht="15">
      <c r="A449" s="4"/>
      <c r="B449" s="14"/>
      <c r="C449" s="25"/>
      <c r="D449" s="17"/>
      <c r="E449" s="17"/>
      <c r="F449"/>
      <c r="G449"/>
      <c r="H449"/>
    </row>
    <row r="450" spans="1:8" ht="15">
      <c r="A450" s="4"/>
      <c r="B450" s="14"/>
      <c r="C450" s="25"/>
      <c r="D450" s="17"/>
      <c r="E450" s="17"/>
      <c r="F450"/>
      <c r="G450"/>
      <c r="H450"/>
    </row>
    <row r="451" spans="1:8" ht="15">
      <c r="A451" s="4"/>
      <c r="B451" s="14"/>
      <c r="C451" s="25"/>
      <c r="D451" s="17"/>
      <c r="E451" s="17"/>
      <c r="F451"/>
      <c r="G451"/>
      <c r="H451"/>
    </row>
    <row r="452" spans="1:8" ht="15">
      <c r="A452" s="4"/>
      <c r="B452" s="14"/>
      <c r="C452" s="25"/>
      <c r="D452" s="17"/>
      <c r="E452" s="17"/>
      <c r="F452"/>
      <c r="G452"/>
      <c r="H452"/>
    </row>
    <row r="453" spans="1:8" ht="15">
      <c r="A453" s="4"/>
      <c r="B453" s="14"/>
      <c r="C453" s="25"/>
      <c r="D453" s="17"/>
      <c r="E453" s="17"/>
      <c r="F453"/>
      <c r="G453"/>
      <c r="H453"/>
    </row>
    <row r="454" spans="1:8" ht="15">
      <c r="A454" s="4"/>
      <c r="B454" s="14"/>
      <c r="C454" s="25"/>
      <c r="D454" s="17"/>
      <c r="E454" s="17"/>
      <c r="F454"/>
      <c r="G454"/>
      <c r="H454"/>
    </row>
    <row r="455" spans="1:8" ht="15">
      <c r="A455" s="4"/>
      <c r="B455" s="14"/>
      <c r="C455" s="25"/>
      <c r="D455" s="17"/>
      <c r="E455" s="17"/>
      <c r="F455"/>
      <c r="G455"/>
      <c r="H455"/>
    </row>
    <row r="456" spans="1:8" ht="15">
      <c r="A456" s="4"/>
      <c r="B456" s="14"/>
      <c r="C456" s="25"/>
      <c r="D456" s="17"/>
      <c r="E456" s="17"/>
      <c r="F456"/>
      <c r="G456"/>
      <c r="H456"/>
    </row>
    <row r="457" spans="1:8" ht="15">
      <c r="A457" s="4"/>
      <c r="B457" s="14"/>
      <c r="C457" s="25"/>
      <c r="D457" s="17"/>
      <c r="E457" s="17"/>
      <c r="F457"/>
      <c r="G457"/>
      <c r="H457"/>
    </row>
    <row r="458" spans="1:8" ht="15">
      <c r="A458" s="4"/>
      <c r="B458" s="14"/>
      <c r="C458" s="25"/>
      <c r="D458" s="17"/>
      <c r="E458" s="17"/>
      <c r="F458"/>
      <c r="G458"/>
      <c r="H458"/>
    </row>
    <row r="459" spans="1:8" ht="15">
      <c r="A459" s="4"/>
      <c r="B459" s="14"/>
      <c r="C459" s="25"/>
      <c r="D459" s="17"/>
      <c r="E459" s="17"/>
      <c r="F459"/>
      <c r="G459"/>
      <c r="H459"/>
    </row>
    <row r="460" spans="1:8" ht="15">
      <c r="A460" s="4"/>
      <c r="B460" s="14"/>
      <c r="C460" s="25"/>
      <c r="D460" s="17"/>
      <c r="E460" s="17"/>
      <c r="F460"/>
      <c r="G460"/>
      <c r="H460"/>
    </row>
    <row r="461" spans="1:8" ht="15">
      <c r="A461" s="4"/>
      <c r="B461" s="14"/>
      <c r="C461" s="25"/>
      <c r="D461" s="17"/>
      <c r="E461" s="17"/>
      <c r="F461"/>
      <c r="G461"/>
      <c r="H461"/>
    </row>
    <row r="462" spans="1:8" ht="15">
      <c r="A462" s="4"/>
      <c r="B462" s="14"/>
      <c r="C462" s="25"/>
      <c r="D462" s="17"/>
      <c r="E462" s="17"/>
      <c r="F462"/>
      <c r="G462"/>
      <c r="H462"/>
    </row>
    <row r="463" spans="1:8" ht="15">
      <c r="A463" s="4"/>
      <c r="B463" s="14"/>
      <c r="C463" s="25"/>
      <c r="D463" s="17"/>
      <c r="E463" s="17"/>
      <c r="F463"/>
      <c r="G463"/>
      <c r="H463"/>
    </row>
    <row r="464" spans="1:8" ht="15">
      <c r="A464" s="4"/>
      <c r="B464" s="14"/>
      <c r="C464" s="25"/>
      <c r="D464" s="17"/>
      <c r="E464" s="17"/>
      <c r="F464"/>
      <c r="G464"/>
      <c r="H464"/>
    </row>
    <row r="465" spans="1:8" ht="15">
      <c r="A465" s="4"/>
      <c r="B465" s="14"/>
      <c r="C465" s="25"/>
      <c r="D465" s="17"/>
      <c r="E465" s="17"/>
      <c r="F465"/>
      <c r="G465"/>
      <c r="H465"/>
    </row>
    <row r="466" spans="1:8" ht="15">
      <c r="A466" s="4"/>
      <c r="B466" s="14"/>
      <c r="C466" s="25"/>
      <c r="D466" s="17"/>
      <c r="E466" s="17"/>
      <c r="F466"/>
      <c r="G466"/>
      <c r="H466"/>
    </row>
    <row r="467" spans="1:8" ht="15">
      <c r="A467" s="4"/>
      <c r="B467" s="14"/>
      <c r="C467" s="25"/>
      <c r="D467" s="17"/>
      <c r="E467" s="17"/>
      <c r="F467"/>
      <c r="G467"/>
      <c r="H467"/>
    </row>
    <row r="468" spans="1:8" ht="15">
      <c r="A468" s="4"/>
      <c r="B468" s="14"/>
      <c r="C468" s="25"/>
      <c r="D468" s="17"/>
      <c r="E468" s="17"/>
      <c r="F468"/>
      <c r="G468"/>
      <c r="H468"/>
    </row>
    <row r="469" spans="1:8" ht="15">
      <c r="A469" s="4"/>
      <c r="B469" s="14"/>
      <c r="C469" s="25"/>
      <c r="D469" s="17"/>
      <c r="E469" s="17"/>
      <c r="F469"/>
      <c r="G469"/>
      <c r="H469"/>
    </row>
    <row r="470" spans="1:8" ht="15">
      <c r="A470" s="4"/>
      <c r="B470" s="14"/>
      <c r="C470" s="25"/>
      <c r="D470" s="17"/>
      <c r="E470" s="17"/>
      <c r="F470"/>
      <c r="G470"/>
      <c r="H470"/>
    </row>
    <row r="471" spans="1:8" ht="15">
      <c r="A471" s="4"/>
      <c r="B471" s="14"/>
      <c r="C471" s="25"/>
      <c r="D471" s="17"/>
      <c r="E471" s="17"/>
      <c r="F471"/>
      <c r="G471"/>
      <c r="H471"/>
    </row>
    <row r="472" spans="1:8" ht="15">
      <c r="A472" s="4"/>
      <c r="B472" s="14"/>
      <c r="C472" s="25"/>
      <c r="D472" s="17"/>
      <c r="E472" s="17"/>
      <c r="F472"/>
      <c r="G472"/>
      <c r="H472"/>
    </row>
    <row r="473" spans="1:8" ht="15">
      <c r="A473" s="4"/>
      <c r="B473" s="14"/>
      <c r="C473" s="25"/>
      <c r="D473" s="17"/>
      <c r="E473" s="17"/>
      <c r="F473"/>
      <c r="G473"/>
      <c r="H473"/>
    </row>
    <row r="474" spans="1:8" ht="15">
      <c r="A474" s="4"/>
      <c r="B474" s="14"/>
      <c r="C474" s="25"/>
      <c r="D474" s="17"/>
      <c r="E474" s="17"/>
      <c r="F474"/>
      <c r="G474"/>
      <c r="H474"/>
    </row>
    <row r="475" spans="1:8" ht="15">
      <c r="A475" s="4"/>
      <c r="B475" s="14"/>
      <c r="C475" s="25"/>
      <c r="D475" s="17"/>
      <c r="E475" s="17"/>
      <c r="F475"/>
      <c r="G475"/>
      <c r="H475"/>
    </row>
    <row r="476" spans="1:8" ht="15">
      <c r="A476" s="4"/>
      <c r="B476" s="14"/>
      <c r="C476" s="25"/>
      <c r="D476" s="17"/>
      <c r="E476" s="17"/>
      <c r="F476"/>
      <c r="G476"/>
      <c r="H476"/>
    </row>
    <row r="477" spans="1:8" ht="15">
      <c r="A477" s="4"/>
      <c r="B477" s="14"/>
      <c r="C477" s="25"/>
      <c r="D477" s="17"/>
      <c r="E477" s="17"/>
      <c r="F477"/>
      <c r="G477"/>
      <c r="H477"/>
    </row>
    <row r="478" spans="1:8" ht="15">
      <c r="A478" s="4"/>
      <c r="B478" s="14"/>
      <c r="C478" s="25"/>
      <c r="D478" s="17"/>
      <c r="E478" s="17"/>
      <c r="F478"/>
      <c r="G478"/>
      <c r="H478"/>
    </row>
    <row r="479" spans="1:8" ht="15">
      <c r="A479" s="4"/>
      <c r="B479" s="14"/>
      <c r="C479" s="25"/>
      <c r="D479" s="17"/>
      <c r="E479" s="17"/>
      <c r="F479"/>
      <c r="G479"/>
      <c r="H479"/>
    </row>
    <row r="480" spans="1:8" ht="15">
      <c r="A480" s="4"/>
      <c r="B480" s="14"/>
      <c r="C480" s="25"/>
      <c r="D480" s="17"/>
      <c r="E480" s="17"/>
      <c r="F480"/>
      <c r="G480"/>
      <c r="H480"/>
    </row>
    <row r="481" spans="1:8" ht="15">
      <c r="A481" s="4"/>
      <c r="B481" s="14"/>
      <c r="C481" s="25"/>
      <c r="D481" s="17"/>
      <c r="E481" s="17"/>
      <c r="F481"/>
      <c r="G481"/>
      <c r="H481"/>
    </row>
    <row r="482" spans="1:8" ht="15">
      <c r="A482" s="4"/>
      <c r="B482" s="14"/>
      <c r="C482" s="25"/>
      <c r="D482" s="17"/>
      <c r="E482" s="17"/>
      <c r="F482"/>
      <c r="G482"/>
      <c r="H482"/>
    </row>
    <row r="483" spans="1:8" ht="15">
      <c r="A483" s="4"/>
      <c r="B483" s="14"/>
      <c r="C483" s="25"/>
      <c r="D483" s="17"/>
      <c r="E483" s="17"/>
      <c r="F483"/>
      <c r="G483"/>
      <c r="H483"/>
    </row>
    <row r="484" spans="1:8" ht="15">
      <c r="A484" s="4"/>
      <c r="B484" s="14"/>
      <c r="C484" s="25"/>
      <c r="D484" s="17"/>
      <c r="E484" s="17"/>
      <c r="F484"/>
      <c r="G484"/>
      <c r="H484"/>
    </row>
    <row r="485" spans="1:8" ht="15">
      <c r="A485" s="4"/>
      <c r="B485" s="14"/>
      <c r="C485" s="25"/>
      <c r="D485" s="17"/>
      <c r="E485" s="17"/>
      <c r="F485"/>
      <c r="G485"/>
      <c r="H485"/>
    </row>
    <row r="486" spans="1:8" ht="15">
      <c r="A486" s="4"/>
      <c r="B486" s="14"/>
      <c r="C486" s="25"/>
      <c r="D486" s="17"/>
      <c r="E486" s="17"/>
      <c r="F486"/>
      <c r="G486"/>
      <c r="H486"/>
    </row>
    <row r="487" spans="1:8" ht="15">
      <c r="A487" s="4"/>
      <c r="B487" s="14"/>
      <c r="C487" s="25"/>
      <c r="D487" s="17"/>
      <c r="E487" s="17"/>
      <c r="F487"/>
      <c r="G487"/>
      <c r="H487"/>
    </row>
    <row r="488" spans="1:8" ht="15">
      <c r="A488" s="4"/>
      <c r="B488" s="14"/>
      <c r="C488" s="25"/>
      <c r="D488" s="17"/>
      <c r="E488" s="17"/>
      <c r="F488"/>
      <c r="G488"/>
      <c r="H488"/>
    </row>
    <row r="489" spans="1:8" ht="15">
      <c r="A489" s="4"/>
      <c r="B489" s="14"/>
      <c r="C489" s="25"/>
      <c r="D489" s="17"/>
      <c r="E489" s="17"/>
      <c r="F489"/>
      <c r="G489"/>
      <c r="H489"/>
    </row>
    <row r="490" spans="1:8" ht="15">
      <c r="A490" s="4"/>
      <c r="B490" s="14"/>
      <c r="C490" s="25"/>
      <c r="D490" s="17"/>
      <c r="E490" s="17"/>
      <c r="F490"/>
      <c r="G490"/>
      <c r="H490"/>
    </row>
    <row r="491" spans="1:8" ht="15">
      <c r="A491" s="4"/>
      <c r="B491" s="14"/>
      <c r="C491" s="25"/>
      <c r="D491" s="17"/>
      <c r="E491" s="17"/>
      <c r="F491"/>
      <c r="G491"/>
      <c r="H491"/>
    </row>
    <row r="492" spans="1:8" ht="15">
      <c r="A492" s="4"/>
      <c r="B492" s="14"/>
      <c r="C492" s="25"/>
      <c r="D492" s="17"/>
      <c r="E492" s="17"/>
      <c r="F492"/>
      <c r="G492"/>
      <c r="H492"/>
    </row>
    <row r="493" spans="1:8" ht="15">
      <c r="A493" s="4"/>
      <c r="B493" s="14"/>
      <c r="C493" s="25"/>
      <c r="D493" s="17"/>
      <c r="E493" s="17"/>
      <c r="F493"/>
      <c r="G493"/>
      <c r="H493"/>
    </row>
    <row r="494" spans="1:8" ht="15">
      <c r="A494" s="4"/>
      <c r="B494" s="14"/>
      <c r="C494" s="25"/>
      <c r="D494" s="17"/>
      <c r="E494" s="17"/>
      <c r="F494"/>
      <c r="G494"/>
      <c r="H494"/>
    </row>
    <row r="495" spans="1:8" ht="15">
      <c r="A495" s="4"/>
      <c r="B495" s="14"/>
      <c r="C495" s="25"/>
      <c r="D495" s="17"/>
      <c r="E495" s="17"/>
      <c r="F495"/>
      <c r="G495"/>
      <c r="H495"/>
    </row>
    <row r="496" spans="1:8" ht="15">
      <c r="A496" s="4"/>
      <c r="B496" s="14"/>
      <c r="C496" s="25"/>
      <c r="D496" s="17"/>
      <c r="E496" s="17"/>
      <c r="F496"/>
      <c r="G496"/>
      <c r="H496"/>
    </row>
    <row r="497" spans="1:8" ht="15">
      <c r="A497" s="4"/>
      <c r="B497" s="14"/>
      <c r="C497" s="25"/>
      <c r="D497" s="17"/>
      <c r="E497" s="17"/>
      <c r="F497"/>
      <c r="G497"/>
      <c r="H497"/>
    </row>
    <row r="498" spans="1:8" ht="15">
      <c r="A498" s="4"/>
      <c r="B498" s="14"/>
      <c r="C498" s="25"/>
      <c r="D498" s="17"/>
      <c r="E498" s="17"/>
      <c r="F498"/>
      <c r="G498"/>
      <c r="H498"/>
    </row>
    <row r="499" spans="1:8" ht="15">
      <c r="A499" s="4"/>
      <c r="B499" s="14"/>
      <c r="C499" s="25"/>
      <c r="D499" s="17"/>
      <c r="E499" s="17"/>
      <c r="F499"/>
      <c r="G499"/>
      <c r="H499"/>
    </row>
    <row r="500" spans="1:8" ht="15">
      <c r="A500" s="4"/>
      <c r="B500" s="14"/>
      <c r="C500" s="25"/>
      <c r="D500" s="17"/>
      <c r="E500" s="17"/>
      <c r="F500"/>
      <c r="G500"/>
      <c r="H500"/>
    </row>
    <row r="501" spans="1:6" ht="15">
      <c r="A501" s="4"/>
      <c r="B501" s="14"/>
      <c r="C501" s="2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1"/>
  <sheetViews>
    <sheetView workbookViewId="0" topLeftCell="A1">
      <selection activeCell="A4" sqref="A4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4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21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14" ht="15">
      <c r="A2" s="13">
        <v>44895</v>
      </c>
      <c r="B2" s="14" t="s">
        <v>165</v>
      </c>
      <c r="C2" s="25">
        <v>1116.8</v>
      </c>
      <c r="D2" s="17"/>
      <c r="E2" s="15"/>
      <c r="F2" s="21">
        <f>'Recursos Distribuidos'!B14+'Recursos Distribuidos'!C14</f>
        <v>1987.2071602641272</v>
      </c>
      <c r="G2" s="22">
        <f>SUM(C2:C100)</f>
        <v>1466.8</v>
      </c>
      <c r="H2" s="21">
        <f>F2-G2</f>
        <v>520.4071602641272</v>
      </c>
      <c r="J2" s="31"/>
      <c r="K2" s="31"/>
      <c r="L2" s="31"/>
      <c r="M2" s="31"/>
      <c r="N2" s="31"/>
    </row>
    <row r="3" spans="1:14" ht="15">
      <c r="A3" s="13">
        <v>44980</v>
      </c>
      <c r="B3" s="14" t="s">
        <v>180</v>
      </c>
      <c r="C3" s="25">
        <v>350</v>
      </c>
      <c r="D3" s="17"/>
      <c r="E3" s="15"/>
      <c r="F3" s="21"/>
      <c r="G3" s="23"/>
      <c r="H3" s="23"/>
      <c r="J3" s="31"/>
      <c r="K3" s="31"/>
      <c r="L3" s="31"/>
      <c r="M3" s="31"/>
      <c r="N3" s="31"/>
    </row>
    <row r="4" spans="1:8" ht="15">
      <c r="A4" s="13"/>
      <c r="B4" s="14"/>
      <c r="C4" s="25"/>
      <c r="D4" s="17"/>
      <c r="E4" s="15"/>
      <c r="F4" s="21"/>
      <c r="G4" s="23"/>
      <c r="H4" s="23"/>
    </row>
    <row r="5" spans="1:6" ht="15">
      <c r="A5" s="13"/>
      <c r="B5" s="14"/>
      <c r="C5" s="25"/>
      <c r="D5" s="17"/>
      <c r="E5" s="15"/>
      <c r="F5" s="5"/>
    </row>
    <row r="6" spans="1:6" ht="15">
      <c r="A6" s="4"/>
      <c r="B6" s="14"/>
      <c r="C6" s="25"/>
      <c r="D6" s="17"/>
      <c r="E6" s="15"/>
      <c r="F6" s="5"/>
    </row>
    <row r="7" spans="1:6" ht="15">
      <c r="A7" s="4"/>
      <c r="B7" s="14"/>
      <c r="C7" s="25"/>
      <c r="D7" s="17"/>
      <c r="E7" s="15"/>
      <c r="F7" s="5"/>
    </row>
    <row r="8" spans="1:6" ht="15">
      <c r="A8" s="4"/>
      <c r="B8" s="14"/>
      <c r="C8" s="25"/>
      <c r="D8" s="17"/>
      <c r="E8" s="15"/>
      <c r="F8" s="5"/>
    </row>
    <row r="9" spans="1:6" ht="15">
      <c r="A9" s="4"/>
      <c r="B9" s="14"/>
      <c r="C9" s="25"/>
      <c r="D9" s="17"/>
      <c r="E9" s="15"/>
      <c r="F9" s="5"/>
    </row>
    <row r="10" spans="1:6" ht="15">
      <c r="A10" s="4"/>
      <c r="B10" s="14"/>
      <c r="C10" s="25"/>
      <c r="D10" s="17"/>
      <c r="E10" s="15"/>
      <c r="F10" s="5"/>
    </row>
    <row r="11" spans="1:5" ht="15">
      <c r="A11" s="4"/>
      <c r="B11" s="14"/>
      <c r="C11" s="25"/>
      <c r="D11" s="17"/>
      <c r="E11" s="17"/>
    </row>
    <row r="12" spans="1:5" ht="15">
      <c r="A12" s="4"/>
      <c r="B12" s="14"/>
      <c r="C12" s="25"/>
      <c r="D12" s="17"/>
      <c r="E12" s="17"/>
    </row>
    <row r="13" spans="1:5" ht="15">
      <c r="A13" s="4"/>
      <c r="B13" s="14"/>
      <c r="C13" s="25"/>
      <c r="D13" s="17"/>
      <c r="E13" s="17"/>
    </row>
    <row r="14" spans="1:5" ht="15">
      <c r="A14" s="4"/>
      <c r="B14" s="14"/>
      <c r="C14" s="25"/>
      <c r="D14" s="17"/>
      <c r="E14" s="17"/>
    </row>
    <row r="15" spans="1:5" ht="15">
      <c r="A15" s="4"/>
      <c r="B15" s="14"/>
      <c r="C15" s="25"/>
      <c r="D15" s="17"/>
      <c r="E15" s="17"/>
    </row>
    <row r="16" spans="1:8" ht="15">
      <c r="A16" s="4"/>
      <c r="B16" s="14"/>
      <c r="C16" s="25"/>
      <c r="D16" s="17"/>
      <c r="E16" s="17"/>
      <c r="G16"/>
      <c r="H16"/>
    </row>
    <row r="17" spans="1:8" ht="15">
      <c r="A17" s="4"/>
      <c r="B17" s="14"/>
      <c r="C17" s="25"/>
      <c r="D17" s="17"/>
      <c r="E17" s="17"/>
      <c r="F17"/>
      <c r="G17"/>
      <c r="H17"/>
    </row>
    <row r="18" spans="1:8" ht="15">
      <c r="A18" s="4"/>
      <c r="B18" s="14"/>
      <c r="C18" s="25"/>
      <c r="D18" s="17"/>
      <c r="E18" s="17"/>
      <c r="F18"/>
      <c r="G18"/>
      <c r="H18"/>
    </row>
    <row r="19" spans="1:8" ht="15">
      <c r="A19" s="4"/>
      <c r="B19" s="14"/>
      <c r="C19" s="25"/>
      <c r="D19" s="17"/>
      <c r="E19" s="17"/>
      <c r="F19"/>
      <c r="G19"/>
      <c r="H19"/>
    </row>
    <row r="20" spans="1:8" ht="15">
      <c r="A20" s="4"/>
      <c r="B20" s="14"/>
      <c r="C20" s="25"/>
      <c r="D20" s="17"/>
      <c r="E20" s="17"/>
      <c r="F20"/>
      <c r="G20"/>
      <c r="H20"/>
    </row>
    <row r="21" spans="1:8" ht="15">
      <c r="A21" s="4"/>
      <c r="B21" s="14"/>
      <c r="C21" s="25"/>
      <c r="D21" s="17"/>
      <c r="E21" s="17"/>
      <c r="F21"/>
      <c r="G21"/>
      <c r="H21"/>
    </row>
    <row r="22" spans="1:8" ht="15">
      <c r="A22" s="4"/>
      <c r="B22" s="14"/>
      <c r="C22" s="25"/>
      <c r="D22" s="17"/>
      <c r="E22" s="17"/>
      <c r="F22"/>
      <c r="G22"/>
      <c r="H22"/>
    </row>
    <row r="23" spans="1:8" ht="15">
      <c r="A23" s="4"/>
      <c r="B23" s="14"/>
      <c r="C23" s="25"/>
      <c r="D23" s="17"/>
      <c r="E23" s="17"/>
      <c r="F23"/>
      <c r="G23"/>
      <c r="H23"/>
    </row>
    <row r="24" spans="1:8" ht="15">
      <c r="A24" s="4"/>
      <c r="B24" s="14"/>
      <c r="C24" s="25"/>
      <c r="D24" s="17"/>
      <c r="E24" s="17"/>
      <c r="F24"/>
      <c r="G24"/>
      <c r="H24"/>
    </row>
    <row r="25" spans="1:8" ht="15">
      <c r="A25" s="4"/>
      <c r="B25" s="14"/>
      <c r="C25" s="25"/>
      <c r="D25" s="17"/>
      <c r="E25" s="17"/>
      <c r="F25"/>
      <c r="G25"/>
      <c r="H25"/>
    </row>
    <row r="26" spans="1:8" ht="15">
      <c r="A26" s="4"/>
      <c r="B26" s="14"/>
      <c r="C26" s="25"/>
      <c r="D26" s="17"/>
      <c r="E26" s="17"/>
      <c r="F26"/>
      <c r="G26"/>
      <c r="H26"/>
    </row>
    <row r="27" spans="1:8" ht="15">
      <c r="A27" s="4"/>
      <c r="B27" s="14"/>
      <c r="C27" s="25"/>
      <c r="D27" s="17"/>
      <c r="E27" s="17"/>
      <c r="F27"/>
      <c r="G27"/>
      <c r="H27"/>
    </row>
    <row r="28" spans="1:8" ht="15">
      <c r="A28" s="4"/>
      <c r="B28" s="14"/>
      <c r="C28" s="25"/>
      <c r="D28" s="17"/>
      <c r="E28" s="17"/>
      <c r="F28"/>
      <c r="G28"/>
      <c r="H28"/>
    </row>
    <row r="29" spans="1:8" ht="15">
      <c r="A29" s="4"/>
      <c r="B29" s="14"/>
      <c r="C29" s="25"/>
      <c r="D29" s="17"/>
      <c r="E29" s="17"/>
      <c r="F29"/>
      <c r="G29"/>
      <c r="H29"/>
    </row>
    <row r="30" spans="1:8" ht="15">
      <c r="A30" s="4"/>
      <c r="B30" s="14"/>
      <c r="C30" s="25"/>
      <c r="D30" s="17"/>
      <c r="E30" s="17"/>
      <c r="F30"/>
      <c r="G30"/>
      <c r="H30"/>
    </row>
    <row r="31" spans="1:8" ht="15">
      <c r="A31" s="4"/>
      <c r="B31" s="14"/>
      <c r="C31" s="25"/>
      <c r="D31" s="17"/>
      <c r="E31" s="17"/>
      <c r="F31"/>
      <c r="G31"/>
      <c r="H31"/>
    </row>
    <row r="32" spans="1:8" ht="15">
      <c r="A32" s="4"/>
      <c r="B32" s="14"/>
      <c r="C32" s="25"/>
      <c r="D32" s="17"/>
      <c r="E32" s="17"/>
      <c r="F32"/>
      <c r="G32"/>
      <c r="H32"/>
    </row>
    <row r="33" spans="1:8" ht="15">
      <c r="A33" s="4"/>
      <c r="B33" s="14"/>
      <c r="C33" s="25"/>
      <c r="D33" s="17"/>
      <c r="E33" s="17"/>
      <c r="F33"/>
      <c r="G33"/>
      <c r="H33"/>
    </row>
    <row r="34" spans="1:8" ht="15">
      <c r="A34" s="4"/>
      <c r="B34" s="14"/>
      <c r="C34" s="25"/>
      <c r="D34" s="17"/>
      <c r="E34" s="17"/>
      <c r="F34"/>
      <c r="G34"/>
      <c r="H34"/>
    </row>
    <row r="35" spans="1:8" ht="15">
      <c r="A35" s="4"/>
      <c r="B35" s="14"/>
      <c r="C35" s="25"/>
      <c r="D35" s="17"/>
      <c r="E35" s="17"/>
      <c r="F35"/>
      <c r="G35"/>
      <c r="H35"/>
    </row>
    <row r="36" spans="1:8" ht="15">
      <c r="A36" s="4"/>
      <c r="B36" s="14"/>
      <c r="C36" s="25"/>
      <c r="D36" s="17"/>
      <c r="E36" s="17"/>
      <c r="F36"/>
      <c r="G36"/>
      <c r="H36"/>
    </row>
    <row r="37" spans="1:8" ht="15">
      <c r="A37" s="4"/>
      <c r="B37" s="14"/>
      <c r="C37" s="25"/>
      <c r="D37" s="17"/>
      <c r="E37" s="17"/>
      <c r="F37"/>
      <c r="G37"/>
      <c r="H37"/>
    </row>
    <row r="38" spans="1:8" ht="15">
      <c r="A38" s="4"/>
      <c r="B38" s="14"/>
      <c r="C38" s="25"/>
      <c r="D38" s="17"/>
      <c r="E38" s="17"/>
      <c r="F38"/>
      <c r="G38"/>
      <c r="H38"/>
    </row>
    <row r="39" spans="1:8" ht="15">
      <c r="A39" s="4"/>
      <c r="B39" s="14"/>
      <c r="C39" s="25"/>
      <c r="D39" s="17"/>
      <c r="E39" s="17"/>
      <c r="F39"/>
      <c r="G39"/>
      <c r="H39"/>
    </row>
    <row r="40" spans="1:8" ht="15">
      <c r="A40" s="4"/>
      <c r="B40" s="14"/>
      <c r="C40" s="25"/>
      <c r="D40" s="17"/>
      <c r="E40" s="17"/>
      <c r="F40"/>
      <c r="G40"/>
      <c r="H40"/>
    </row>
    <row r="41" spans="1:8" ht="15">
      <c r="A41" s="4"/>
      <c r="B41" s="14"/>
      <c r="C41" s="25"/>
      <c r="D41" s="17"/>
      <c r="E41" s="17"/>
      <c r="F41"/>
      <c r="G41"/>
      <c r="H41"/>
    </row>
    <row r="42" spans="1:8" ht="15">
      <c r="A42" s="4"/>
      <c r="B42" s="14"/>
      <c r="C42" s="25"/>
      <c r="D42" s="17"/>
      <c r="E42" s="17"/>
      <c r="F42"/>
      <c r="G42"/>
      <c r="H42"/>
    </row>
    <row r="43" spans="1:8" ht="15">
      <c r="A43" s="4"/>
      <c r="B43" s="14"/>
      <c r="C43" s="25"/>
      <c r="D43" s="17"/>
      <c r="E43" s="17"/>
      <c r="F43"/>
      <c r="G43"/>
      <c r="H43"/>
    </row>
    <row r="44" spans="1:8" ht="15">
      <c r="A44" s="4"/>
      <c r="B44" s="14"/>
      <c r="C44" s="25"/>
      <c r="D44" s="17"/>
      <c r="E44" s="17"/>
      <c r="F44"/>
      <c r="G44"/>
      <c r="H44"/>
    </row>
    <row r="45" spans="1:8" ht="15">
      <c r="A45" s="4"/>
      <c r="B45" s="14"/>
      <c r="C45" s="25"/>
      <c r="D45" s="17"/>
      <c r="E45" s="17"/>
      <c r="F45"/>
      <c r="G45"/>
      <c r="H45"/>
    </row>
    <row r="46" spans="1:8" ht="15">
      <c r="A46" s="4"/>
      <c r="B46" s="14"/>
      <c r="C46" s="25"/>
      <c r="D46" s="17"/>
      <c r="E46" s="17"/>
      <c r="F46"/>
      <c r="G46"/>
      <c r="H46"/>
    </row>
    <row r="47" spans="1:8" ht="15">
      <c r="A47" s="4"/>
      <c r="B47" s="14"/>
      <c r="C47" s="25"/>
      <c r="D47" s="17"/>
      <c r="E47" s="17"/>
      <c r="F47"/>
      <c r="G47"/>
      <c r="H47"/>
    </row>
    <row r="48" spans="1:8" ht="15">
      <c r="A48" s="4"/>
      <c r="B48" s="14"/>
      <c r="C48" s="25"/>
      <c r="D48" s="17"/>
      <c r="E48" s="17"/>
      <c r="F48"/>
      <c r="G48"/>
      <c r="H48"/>
    </row>
    <row r="49" spans="1:8" ht="15">
      <c r="A49" s="4"/>
      <c r="B49" s="14"/>
      <c r="C49" s="25"/>
      <c r="D49" s="17"/>
      <c r="E49" s="17"/>
      <c r="F49"/>
      <c r="G49"/>
      <c r="H49"/>
    </row>
    <row r="50" spans="1:8" ht="15">
      <c r="A50" s="4"/>
      <c r="B50" s="14"/>
      <c r="C50" s="25"/>
      <c r="D50" s="17"/>
      <c r="E50" s="17"/>
      <c r="F50"/>
      <c r="G50"/>
      <c r="H50"/>
    </row>
    <row r="51" spans="1:8" ht="15">
      <c r="A51" s="4"/>
      <c r="B51" s="14"/>
      <c r="C51" s="25"/>
      <c r="D51" s="17"/>
      <c r="E51" s="17"/>
      <c r="F51"/>
      <c r="G51"/>
      <c r="H51"/>
    </row>
    <row r="52" spans="1:8" ht="15">
      <c r="A52" s="4"/>
      <c r="B52" s="14"/>
      <c r="C52" s="25"/>
      <c r="D52" s="17"/>
      <c r="E52" s="17"/>
      <c r="F52"/>
      <c r="G52"/>
      <c r="H52"/>
    </row>
    <row r="53" spans="1:8" ht="15">
      <c r="A53" s="4"/>
      <c r="B53" s="14"/>
      <c r="C53" s="25"/>
      <c r="D53" s="17"/>
      <c r="E53" s="17"/>
      <c r="F53"/>
      <c r="G53"/>
      <c r="H53"/>
    </row>
    <row r="54" spans="1:8" ht="15">
      <c r="A54" s="4"/>
      <c r="B54" s="14"/>
      <c r="C54" s="25"/>
      <c r="D54" s="17"/>
      <c r="E54" s="17"/>
      <c r="F54"/>
      <c r="G54"/>
      <c r="H54"/>
    </row>
    <row r="55" spans="1:8" ht="15">
      <c r="A55" s="4"/>
      <c r="B55" s="14"/>
      <c r="C55" s="25"/>
      <c r="D55" s="17"/>
      <c r="E55" s="17"/>
      <c r="F55"/>
      <c r="G55"/>
      <c r="H55"/>
    </row>
    <row r="56" spans="1:8" ht="15">
      <c r="A56" s="4"/>
      <c r="B56" s="14"/>
      <c r="C56" s="25"/>
      <c r="D56" s="17"/>
      <c r="E56" s="17"/>
      <c r="F56"/>
      <c r="G56"/>
      <c r="H56"/>
    </row>
    <row r="57" spans="1:8" ht="15">
      <c r="A57" s="4"/>
      <c r="B57" s="14"/>
      <c r="C57" s="25"/>
      <c r="D57" s="17"/>
      <c r="E57" s="17"/>
      <c r="F57"/>
      <c r="G57"/>
      <c r="H57"/>
    </row>
    <row r="58" spans="1:8" ht="15">
      <c r="A58" s="4"/>
      <c r="B58" s="14"/>
      <c r="C58" s="25"/>
      <c r="D58" s="17"/>
      <c r="E58" s="17"/>
      <c r="F58"/>
      <c r="G58"/>
      <c r="H58"/>
    </row>
    <row r="59" spans="1:8" ht="15">
      <c r="A59" s="4"/>
      <c r="B59" s="14"/>
      <c r="C59" s="25"/>
      <c r="D59" s="17"/>
      <c r="E59" s="17"/>
      <c r="F59"/>
      <c r="G59"/>
      <c r="H59"/>
    </row>
    <row r="60" spans="1:8" ht="15">
      <c r="A60" s="4"/>
      <c r="B60" s="14"/>
      <c r="C60" s="25"/>
      <c r="D60" s="17"/>
      <c r="E60" s="17"/>
      <c r="F60"/>
      <c r="G60"/>
      <c r="H60"/>
    </row>
    <row r="61" spans="1:8" ht="15">
      <c r="A61" s="4"/>
      <c r="B61" s="14"/>
      <c r="C61" s="25"/>
      <c r="D61" s="17"/>
      <c r="E61" s="17"/>
      <c r="F61"/>
      <c r="G61"/>
      <c r="H61"/>
    </row>
    <row r="62" spans="1:8" ht="15">
      <c r="A62" s="4"/>
      <c r="B62" s="14"/>
      <c r="C62" s="25"/>
      <c r="D62" s="17"/>
      <c r="E62" s="17"/>
      <c r="F62"/>
      <c r="G62"/>
      <c r="H62"/>
    </row>
    <row r="63" spans="1:8" ht="15">
      <c r="A63" s="4"/>
      <c r="B63" s="14"/>
      <c r="C63" s="25"/>
      <c r="D63" s="17"/>
      <c r="E63" s="17"/>
      <c r="F63"/>
      <c r="G63"/>
      <c r="H63"/>
    </row>
    <row r="64" spans="1:8" ht="15">
      <c r="A64" s="4"/>
      <c r="B64" s="14"/>
      <c r="C64" s="25"/>
      <c r="D64" s="17"/>
      <c r="E64" s="17"/>
      <c r="F64"/>
      <c r="G64"/>
      <c r="H64"/>
    </row>
    <row r="65" spans="1:8" ht="15">
      <c r="A65" s="4"/>
      <c r="B65" s="14"/>
      <c r="C65" s="25"/>
      <c r="D65" s="17"/>
      <c r="E65" s="17"/>
      <c r="F65"/>
      <c r="G65"/>
      <c r="H65"/>
    </row>
    <row r="66" spans="1:8" ht="15">
      <c r="A66" s="4"/>
      <c r="B66" s="14"/>
      <c r="C66" s="25"/>
      <c r="D66" s="17"/>
      <c r="E66" s="17"/>
      <c r="F66"/>
      <c r="G66"/>
      <c r="H66"/>
    </row>
    <row r="67" spans="1:8" ht="15">
      <c r="A67" s="4"/>
      <c r="B67" s="14"/>
      <c r="C67" s="25"/>
      <c r="D67" s="17"/>
      <c r="E67" s="17"/>
      <c r="F67"/>
      <c r="G67"/>
      <c r="H67"/>
    </row>
    <row r="68" spans="1:8" ht="15">
      <c r="A68" s="4"/>
      <c r="B68" s="14"/>
      <c r="C68" s="25"/>
      <c r="D68" s="17"/>
      <c r="E68" s="17"/>
      <c r="F68"/>
      <c r="G68"/>
      <c r="H68"/>
    </row>
    <row r="69" spans="1:8" ht="15">
      <c r="A69" s="4"/>
      <c r="B69" s="14"/>
      <c r="C69" s="25"/>
      <c r="D69" s="17"/>
      <c r="E69" s="17"/>
      <c r="F69"/>
      <c r="G69"/>
      <c r="H69"/>
    </row>
    <row r="70" spans="1:8" ht="15">
      <c r="A70" s="4"/>
      <c r="B70" s="14"/>
      <c r="C70" s="25"/>
      <c r="D70" s="17"/>
      <c r="E70" s="17"/>
      <c r="F70"/>
      <c r="G70"/>
      <c r="H70"/>
    </row>
    <row r="71" spans="1:8" ht="15">
      <c r="A71" s="4"/>
      <c r="B71" s="14"/>
      <c r="C71" s="25"/>
      <c r="D71" s="17"/>
      <c r="E71" s="17"/>
      <c r="F71"/>
      <c r="G71"/>
      <c r="H71"/>
    </row>
    <row r="72" spans="1:8" ht="15">
      <c r="A72" s="4"/>
      <c r="B72" s="14"/>
      <c r="C72" s="25"/>
      <c r="D72" s="17"/>
      <c r="E72" s="17"/>
      <c r="F72"/>
      <c r="G72"/>
      <c r="H72"/>
    </row>
    <row r="73" spans="1:8" ht="15">
      <c r="A73" s="4"/>
      <c r="B73" s="14"/>
      <c r="C73" s="25"/>
      <c r="D73" s="17"/>
      <c r="E73" s="17"/>
      <c r="F73"/>
      <c r="G73"/>
      <c r="H73"/>
    </row>
    <row r="74" spans="1:8" ht="15">
      <c r="A74" s="4"/>
      <c r="B74" s="14"/>
      <c r="C74" s="25"/>
      <c r="D74" s="17"/>
      <c r="E74" s="17"/>
      <c r="F74"/>
      <c r="G74"/>
      <c r="H74"/>
    </row>
    <row r="75" spans="1:8" ht="15">
      <c r="A75" s="4"/>
      <c r="B75" s="14"/>
      <c r="C75" s="25"/>
      <c r="D75" s="17"/>
      <c r="E75" s="17"/>
      <c r="F75"/>
      <c r="G75"/>
      <c r="H75"/>
    </row>
    <row r="76" spans="1:8" ht="15">
      <c r="A76" s="4"/>
      <c r="B76" s="14"/>
      <c r="C76" s="25"/>
      <c r="D76" s="17"/>
      <c r="E76" s="17"/>
      <c r="F76"/>
      <c r="G76"/>
      <c r="H76"/>
    </row>
    <row r="77" spans="1:8" ht="15">
      <c r="A77" s="4"/>
      <c r="B77" s="14"/>
      <c r="C77" s="25"/>
      <c r="D77" s="17"/>
      <c r="E77" s="17"/>
      <c r="F77"/>
      <c r="G77"/>
      <c r="H77"/>
    </row>
    <row r="78" spans="1:8" ht="15">
      <c r="A78" s="4"/>
      <c r="B78" s="14"/>
      <c r="C78" s="25"/>
      <c r="D78" s="17"/>
      <c r="E78" s="17"/>
      <c r="F78"/>
      <c r="G78"/>
      <c r="H78"/>
    </row>
    <row r="79" spans="1:8" ht="15">
      <c r="A79" s="4"/>
      <c r="B79" s="14"/>
      <c r="C79" s="25"/>
      <c r="D79" s="17"/>
      <c r="E79" s="17"/>
      <c r="F79"/>
      <c r="G79"/>
      <c r="H79"/>
    </row>
    <row r="80" spans="1:8" ht="15">
      <c r="A80" s="4"/>
      <c r="B80" s="14"/>
      <c r="C80" s="25"/>
      <c r="D80" s="17"/>
      <c r="E80" s="17"/>
      <c r="F80"/>
      <c r="G80"/>
      <c r="H80"/>
    </row>
    <row r="81" spans="1:8" ht="15">
      <c r="A81" s="4"/>
      <c r="B81" s="14"/>
      <c r="C81" s="25"/>
      <c r="D81" s="17"/>
      <c r="E81" s="17"/>
      <c r="F81"/>
      <c r="G81"/>
      <c r="H81"/>
    </row>
    <row r="82" spans="1:8" ht="15">
      <c r="A82" s="4"/>
      <c r="B82" s="14"/>
      <c r="C82" s="25"/>
      <c r="D82" s="17"/>
      <c r="E82" s="17"/>
      <c r="F82"/>
      <c r="G82"/>
      <c r="H82"/>
    </row>
    <row r="83" spans="1:8" ht="15">
      <c r="A83" s="4"/>
      <c r="B83" s="14"/>
      <c r="C83" s="25"/>
      <c r="D83" s="17"/>
      <c r="E83" s="17"/>
      <c r="F83"/>
      <c r="G83"/>
      <c r="H83"/>
    </row>
    <row r="84" spans="1:8" ht="15">
      <c r="A84" s="4"/>
      <c r="B84" s="14"/>
      <c r="C84" s="25"/>
      <c r="D84" s="17"/>
      <c r="E84" s="17"/>
      <c r="F84"/>
      <c r="G84"/>
      <c r="H84"/>
    </row>
    <row r="85" spans="1:8" ht="15">
      <c r="A85" s="4"/>
      <c r="B85" s="14"/>
      <c r="C85" s="25"/>
      <c r="D85" s="17"/>
      <c r="E85" s="17"/>
      <c r="F85"/>
      <c r="G85"/>
      <c r="H85"/>
    </row>
    <row r="86" spans="1:8" ht="15">
      <c r="A86" s="4"/>
      <c r="B86" s="14"/>
      <c r="C86" s="25"/>
      <c r="D86" s="17"/>
      <c r="E86" s="17"/>
      <c r="F86"/>
      <c r="G86"/>
      <c r="H86"/>
    </row>
    <row r="87" spans="1:8" ht="15">
      <c r="A87" s="4"/>
      <c r="B87" s="14"/>
      <c r="C87" s="25"/>
      <c r="D87" s="17"/>
      <c r="E87" s="17"/>
      <c r="F87"/>
      <c r="G87"/>
      <c r="H87"/>
    </row>
    <row r="88" spans="1:8" ht="15">
      <c r="A88" s="4"/>
      <c r="B88" s="14"/>
      <c r="C88" s="25"/>
      <c r="D88" s="17"/>
      <c r="E88" s="17"/>
      <c r="F88"/>
      <c r="G88"/>
      <c r="H88"/>
    </row>
    <row r="89" spans="1:8" ht="15">
      <c r="A89" s="4"/>
      <c r="B89" s="14"/>
      <c r="C89" s="25"/>
      <c r="D89" s="17"/>
      <c r="E89" s="17"/>
      <c r="F89"/>
      <c r="G89"/>
      <c r="H89"/>
    </row>
    <row r="90" spans="1:8" ht="15">
      <c r="A90" s="4"/>
      <c r="B90" s="14"/>
      <c r="C90" s="25"/>
      <c r="D90" s="17"/>
      <c r="E90" s="17"/>
      <c r="F90"/>
      <c r="G90"/>
      <c r="H90"/>
    </row>
    <row r="91" spans="1:8" ht="15">
      <c r="A91" s="4"/>
      <c r="B91" s="14"/>
      <c r="C91" s="25"/>
      <c r="D91" s="17"/>
      <c r="E91" s="17"/>
      <c r="F91"/>
      <c r="G91"/>
      <c r="H91"/>
    </row>
    <row r="92" spans="1:8" ht="15">
      <c r="A92" s="4"/>
      <c r="B92" s="14"/>
      <c r="C92" s="25"/>
      <c r="D92" s="17"/>
      <c r="E92" s="17"/>
      <c r="F92"/>
      <c r="G92"/>
      <c r="H92"/>
    </row>
    <row r="93" spans="1:8" ht="15">
      <c r="A93" s="4"/>
      <c r="B93" s="14"/>
      <c r="C93" s="25"/>
      <c r="D93" s="17"/>
      <c r="E93" s="17"/>
      <c r="F93"/>
      <c r="G93"/>
      <c r="H93"/>
    </row>
    <row r="94" spans="1:8" ht="15">
      <c r="A94" s="4"/>
      <c r="B94" s="14"/>
      <c r="C94" s="25"/>
      <c r="D94" s="17"/>
      <c r="E94" s="17"/>
      <c r="F94"/>
      <c r="G94"/>
      <c r="H94"/>
    </row>
    <row r="95" spans="1:8" ht="15">
      <c r="A95" s="4"/>
      <c r="B95" s="14"/>
      <c r="C95" s="25"/>
      <c r="D95" s="17"/>
      <c r="E95" s="17"/>
      <c r="F95"/>
      <c r="G95"/>
      <c r="H95"/>
    </row>
    <row r="96" spans="1:8" ht="15">
      <c r="A96" s="4"/>
      <c r="B96" s="14"/>
      <c r="C96" s="25"/>
      <c r="D96" s="17"/>
      <c r="E96" s="17"/>
      <c r="F96"/>
      <c r="G96"/>
      <c r="H96"/>
    </row>
    <row r="97" spans="1:8" ht="15">
      <c r="A97" s="4"/>
      <c r="B97" s="14"/>
      <c r="C97" s="25"/>
      <c r="D97" s="17"/>
      <c r="E97" s="17"/>
      <c r="F97"/>
      <c r="G97"/>
      <c r="H97"/>
    </row>
    <row r="98" spans="1:8" ht="15">
      <c r="A98" s="4"/>
      <c r="B98" s="14"/>
      <c r="C98" s="25"/>
      <c r="D98" s="17"/>
      <c r="E98" s="17"/>
      <c r="F98"/>
      <c r="G98"/>
      <c r="H98"/>
    </row>
    <row r="99" spans="1:8" ht="15">
      <c r="A99" s="4"/>
      <c r="B99" s="14"/>
      <c r="C99" s="25"/>
      <c r="D99" s="17"/>
      <c r="E99" s="17"/>
      <c r="F99"/>
      <c r="G99"/>
      <c r="H99"/>
    </row>
    <row r="100" spans="1:8" ht="15">
      <c r="A100" s="4"/>
      <c r="B100" s="14"/>
      <c r="C100" s="25"/>
      <c r="D100" s="17"/>
      <c r="E100" s="17"/>
      <c r="F100"/>
      <c r="G100"/>
      <c r="H100"/>
    </row>
    <row r="101" spans="1:8" ht="15">
      <c r="A101" s="4"/>
      <c r="B101" s="14"/>
      <c r="C101" s="25"/>
      <c r="D101" s="17"/>
      <c r="E101" s="17"/>
      <c r="F101"/>
      <c r="G101"/>
      <c r="H101"/>
    </row>
    <row r="102" spans="1:8" ht="15">
      <c r="A102" s="4"/>
      <c r="B102" s="14"/>
      <c r="C102" s="25"/>
      <c r="D102" s="17"/>
      <c r="E102" s="17"/>
      <c r="F102"/>
      <c r="G102"/>
      <c r="H102"/>
    </row>
    <row r="103" spans="1:8" ht="15">
      <c r="A103" s="4"/>
      <c r="B103" s="14"/>
      <c r="C103" s="25"/>
      <c r="D103" s="17"/>
      <c r="E103" s="17"/>
      <c r="F103"/>
      <c r="G103"/>
      <c r="H103"/>
    </row>
    <row r="104" spans="1:8" ht="15">
      <c r="A104" s="4"/>
      <c r="B104" s="14"/>
      <c r="C104" s="25"/>
      <c r="D104" s="17"/>
      <c r="E104" s="17"/>
      <c r="F104"/>
      <c r="G104"/>
      <c r="H104"/>
    </row>
    <row r="105" spans="1:8" ht="15">
      <c r="A105" s="4"/>
      <c r="B105" s="14"/>
      <c r="C105" s="25"/>
      <c r="D105" s="17"/>
      <c r="E105" s="17"/>
      <c r="F105"/>
      <c r="G105"/>
      <c r="H105"/>
    </row>
    <row r="106" spans="1:8" ht="15">
      <c r="A106" s="4"/>
      <c r="B106" s="14"/>
      <c r="C106" s="25"/>
      <c r="D106" s="17"/>
      <c r="E106" s="17"/>
      <c r="F106"/>
      <c r="G106"/>
      <c r="H106"/>
    </row>
    <row r="107" spans="1:8" ht="15">
      <c r="A107" s="4"/>
      <c r="B107" s="14"/>
      <c r="C107" s="25"/>
      <c r="D107" s="17"/>
      <c r="E107" s="17"/>
      <c r="F107"/>
      <c r="G107"/>
      <c r="H107"/>
    </row>
    <row r="108" spans="1:8" ht="15">
      <c r="A108" s="4"/>
      <c r="B108" s="14"/>
      <c r="C108" s="25"/>
      <c r="D108" s="17"/>
      <c r="E108" s="17"/>
      <c r="F108"/>
      <c r="G108"/>
      <c r="H108"/>
    </row>
    <row r="109" spans="1:8" ht="15">
      <c r="A109" s="4"/>
      <c r="B109" s="14"/>
      <c r="C109" s="25"/>
      <c r="D109" s="17"/>
      <c r="E109" s="17"/>
      <c r="F109"/>
      <c r="G109"/>
      <c r="H109"/>
    </row>
    <row r="110" spans="1:8" ht="15">
      <c r="A110" s="4"/>
      <c r="B110" s="14"/>
      <c r="C110" s="25"/>
      <c r="D110" s="17"/>
      <c r="E110" s="17"/>
      <c r="F110"/>
      <c r="G110"/>
      <c r="H110"/>
    </row>
    <row r="111" spans="1:8" ht="15">
      <c r="A111" s="4"/>
      <c r="B111" s="14"/>
      <c r="C111" s="25"/>
      <c r="D111" s="17"/>
      <c r="E111" s="17"/>
      <c r="F111"/>
      <c r="G111"/>
      <c r="H111"/>
    </row>
    <row r="112" spans="1:8" ht="15">
      <c r="A112" s="4"/>
      <c r="B112" s="14"/>
      <c r="C112" s="25"/>
      <c r="D112" s="17"/>
      <c r="E112" s="17"/>
      <c r="F112"/>
      <c r="G112"/>
      <c r="H112"/>
    </row>
    <row r="113" spans="1:8" ht="15">
      <c r="A113" s="4"/>
      <c r="B113" s="14"/>
      <c r="C113" s="25"/>
      <c r="D113" s="17"/>
      <c r="E113" s="17"/>
      <c r="F113"/>
      <c r="G113"/>
      <c r="H113"/>
    </row>
    <row r="114" spans="1:8" ht="15">
      <c r="A114" s="4"/>
      <c r="B114" s="14"/>
      <c r="C114" s="25"/>
      <c r="D114" s="17"/>
      <c r="E114" s="17"/>
      <c r="F114"/>
      <c r="G114"/>
      <c r="H114"/>
    </row>
    <row r="115" spans="1:8" ht="15">
      <c r="A115" s="4"/>
      <c r="B115" s="14"/>
      <c r="C115" s="25"/>
      <c r="D115" s="17"/>
      <c r="E115" s="17"/>
      <c r="F115"/>
      <c r="G115"/>
      <c r="H115"/>
    </row>
    <row r="116" spans="1:8" ht="15">
      <c r="A116" s="4"/>
      <c r="B116" s="14"/>
      <c r="C116" s="25"/>
      <c r="D116" s="17"/>
      <c r="E116" s="17"/>
      <c r="F116"/>
      <c r="G116"/>
      <c r="H116"/>
    </row>
    <row r="117" spans="1:8" ht="15">
      <c r="A117" s="4"/>
      <c r="B117" s="14"/>
      <c r="C117" s="25"/>
      <c r="D117" s="17"/>
      <c r="E117" s="17"/>
      <c r="F117"/>
      <c r="G117"/>
      <c r="H117"/>
    </row>
    <row r="118" spans="1:8" ht="15">
      <c r="A118" s="4"/>
      <c r="B118" s="14"/>
      <c r="C118" s="25"/>
      <c r="D118" s="17"/>
      <c r="E118" s="17"/>
      <c r="F118"/>
      <c r="G118"/>
      <c r="H118"/>
    </row>
    <row r="119" spans="1:8" ht="15">
      <c r="A119" s="4"/>
      <c r="B119" s="14"/>
      <c r="C119" s="25"/>
      <c r="D119" s="17"/>
      <c r="E119" s="17"/>
      <c r="F119"/>
      <c r="G119"/>
      <c r="H119"/>
    </row>
    <row r="120" spans="1:8" ht="15">
      <c r="A120" s="4"/>
      <c r="B120" s="14"/>
      <c r="C120" s="25"/>
      <c r="D120" s="17"/>
      <c r="E120" s="17"/>
      <c r="F120"/>
      <c r="G120"/>
      <c r="H120"/>
    </row>
    <row r="121" spans="1:8" ht="15">
      <c r="A121" s="4"/>
      <c r="B121" s="14"/>
      <c r="C121" s="25"/>
      <c r="D121" s="17"/>
      <c r="E121" s="17"/>
      <c r="F121"/>
      <c r="G121"/>
      <c r="H121"/>
    </row>
    <row r="122" spans="1:8" ht="15">
      <c r="A122" s="4"/>
      <c r="B122" s="14"/>
      <c r="C122" s="25"/>
      <c r="D122" s="17"/>
      <c r="E122" s="17"/>
      <c r="F122"/>
      <c r="G122"/>
      <c r="H122"/>
    </row>
    <row r="123" spans="1:8" ht="15">
      <c r="A123" s="4"/>
      <c r="B123" s="14"/>
      <c r="C123" s="25"/>
      <c r="D123" s="17"/>
      <c r="E123" s="17"/>
      <c r="F123"/>
      <c r="G123"/>
      <c r="H123"/>
    </row>
    <row r="124" spans="1:8" ht="15">
      <c r="A124" s="4"/>
      <c r="B124" s="14"/>
      <c r="C124" s="25"/>
      <c r="D124" s="17"/>
      <c r="E124" s="17"/>
      <c r="F124"/>
      <c r="G124"/>
      <c r="H124"/>
    </row>
    <row r="125" spans="1:8" ht="15">
      <c r="A125" s="4"/>
      <c r="B125" s="14"/>
      <c r="C125" s="25"/>
      <c r="D125" s="17"/>
      <c r="E125" s="17"/>
      <c r="F125"/>
      <c r="G125"/>
      <c r="H125"/>
    </row>
    <row r="126" spans="1:8" ht="15">
      <c r="A126" s="4"/>
      <c r="B126" s="14"/>
      <c r="C126" s="25"/>
      <c r="D126" s="17"/>
      <c r="E126" s="17"/>
      <c r="F126"/>
      <c r="G126"/>
      <c r="H126"/>
    </row>
    <row r="127" spans="1:8" ht="15">
      <c r="A127" s="4"/>
      <c r="B127" s="14"/>
      <c r="C127" s="25"/>
      <c r="D127" s="17"/>
      <c r="E127" s="17"/>
      <c r="F127"/>
      <c r="G127"/>
      <c r="H127"/>
    </row>
    <row r="128" spans="1:8" ht="15">
      <c r="A128" s="4"/>
      <c r="B128" s="14"/>
      <c r="C128" s="25"/>
      <c r="D128" s="17"/>
      <c r="E128" s="17"/>
      <c r="F128"/>
      <c r="G128"/>
      <c r="H128"/>
    </row>
    <row r="129" spans="1:8" ht="15">
      <c r="A129" s="4"/>
      <c r="B129" s="14"/>
      <c r="C129" s="25"/>
      <c r="D129" s="17"/>
      <c r="E129" s="17"/>
      <c r="F129"/>
      <c r="G129"/>
      <c r="H129"/>
    </row>
    <row r="130" spans="1:8" ht="15">
      <c r="A130" s="4"/>
      <c r="B130" s="14"/>
      <c r="C130" s="25"/>
      <c r="D130" s="17"/>
      <c r="E130" s="17"/>
      <c r="F130"/>
      <c r="G130"/>
      <c r="H130"/>
    </row>
    <row r="131" spans="1:8" ht="15">
      <c r="A131" s="4"/>
      <c r="B131" s="14"/>
      <c r="C131" s="25"/>
      <c r="D131" s="17"/>
      <c r="E131" s="17"/>
      <c r="F131"/>
      <c r="G131"/>
      <c r="H131"/>
    </row>
    <row r="132" spans="1:8" ht="15">
      <c r="A132" s="4"/>
      <c r="B132" s="14"/>
      <c r="C132" s="25"/>
      <c r="D132" s="17"/>
      <c r="E132" s="17"/>
      <c r="F132"/>
      <c r="G132"/>
      <c r="H132"/>
    </row>
    <row r="133" spans="1:8" ht="15">
      <c r="A133" s="4"/>
      <c r="B133" s="14"/>
      <c r="C133" s="25"/>
      <c r="D133" s="17"/>
      <c r="E133" s="17"/>
      <c r="F133"/>
      <c r="G133"/>
      <c r="H133"/>
    </row>
    <row r="134" spans="1:8" ht="15">
      <c r="A134" s="4"/>
      <c r="B134" s="14"/>
      <c r="C134" s="25"/>
      <c r="D134" s="17"/>
      <c r="E134" s="17"/>
      <c r="F134"/>
      <c r="G134"/>
      <c r="H134"/>
    </row>
    <row r="135" spans="1:8" ht="15">
      <c r="A135" s="4"/>
      <c r="B135" s="14"/>
      <c r="C135" s="25"/>
      <c r="D135" s="17"/>
      <c r="E135" s="17"/>
      <c r="F135"/>
      <c r="G135"/>
      <c r="H135"/>
    </row>
    <row r="136" spans="1:8" ht="15">
      <c r="A136" s="4"/>
      <c r="B136" s="14"/>
      <c r="C136" s="25"/>
      <c r="D136" s="17"/>
      <c r="E136" s="17"/>
      <c r="F136"/>
      <c r="G136"/>
      <c r="H136"/>
    </row>
    <row r="137" spans="1:8" ht="15">
      <c r="A137" s="4"/>
      <c r="B137" s="14"/>
      <c r="C137" s="25"/>
      <c r="D137" s="17"/>
      <c r="E137" s="17"/>
      <c r="F137"/>
      <c r="G137"/>
      <c r="H137"/>
    </row>
    <row r="138" spans="1:8" ht="15">
      <c r="A138" s="4"/>
      <c r="B138" s="14"/>
      <c r="C138" s="25"/>
      <c r="D138" s="17"/>
      <c r="E138" s="17"/>
      <c r="F138"/>
      <c r="G138"/>
      <c r="H138"/>
    </row>
    <row r="139" spans="1:8" ht="15">
      <c r="A139" s="4"/>
      <c r="B139" s="14"/>
      <c r="C139" s="25"/>
      <c r="D139" s="17"/>
      <c r="E139" s="17"/>
      <c r="F139"/>
      <c r="G139"/>
      <c r="H139"/>
    </row>
    <row r="140" spans="1:8" ht="15">
      <c r="A140" s="4"/>
      <c r="B140" s="14"/>
      <c r="C140" s="25"/>
      <c r="D140" s="17"/>
      <c r="E140" s="17"/>
      <c r="F140"/>
      <c r="G140"/>
      <c r="H140"/>
    </row>
    <row r="141" spans="1:8" ht="15">
      <c r="A141" s="4"/>
      <c r="B141" s="14"/>
      <c r="C141" s="25"/>
      <c r="D141" s="17"/>
      <c r="E141" s="17"/>
      <c r="F141"/>
      <c r="G141"/>
      <c r="H141"/>
    </row>
    <row r="142" spans="1:8" ht="15">
      <c r="A142" s="4"/>
      <c r="B142" s="14"/>
      <c r="C142" s="25"/>
      <c r="D142" s="17"/>
      <c r="E142" s="17"/>
      <c r="F142"/>
      <c r="G142"/>
      <c r="H142"/>
    </row>
    <row r="143" spans="1:8" ht="15">
      <c r="A143" s="4"/>
      <c r="B143" s="14"/>
      <c r="C143" s="25"/>
      <c r="D143" s="17"/>
      <c r="E143" s="17"/>
      <c r="F143"/>
      <c r="G143"/>
      <c r="H143"/>
    </row>
    <row r="144" spans="1:8" ht="15">
      <c r="A144" s="4"/>
      <c r="B144" s="14"/>
      <c r="C144" s="25"/>
      <c r="D144" s="17"/>
      <c r="E144" s="17"/>
      <c r="F144"/>
      <c r="G144"/>
      <c r="H144"/>
    </row>
    <row r="145" spans="1:8" ht="15">
      <c r="A145" s="4"/>
      <c r="B145" s="14"/>
      <c r="C145" s="25"/>
      <c r="D145" s="17"/>
      <c r="E145" s="17"/>
      <c r="F145"/>
      <c r="G145"/>
      <c r="H145"/>
    </row>
    <row r="146" spans="1:8" ht="15">
      <c r="A146" s="4"/>
      <c r="B146" s="14"/>
      <c r="C146" s="25"/>
      <c r="D146" s="17"/>
      <c r="E146" s="17"/>
      <c r="F146"/>
      <c r="G146"/>
      <c r="H146"/>
    </row>
    <row r="147" spans="1:8" ht="15">
      <c r="A147" s="4"/>
      <c r="B147" s="14"/>
      <c r="C147" s="25"/>
      <c r="D147" s="17"/>
      <c r="E147" s="17"/>
      <c r="F147"/>
      <c r="G147"/>
      <c r="H147"/>
    </row>
    <row r="148" spans="1:8" ht="15">
      <c r="A148" s="4"/>
      <c r="B148" s="14"/>
      <c r="C148" s="25"/>
      <c r="D148" s="17"/>
      <c r="E148" s="17"/>
      <c r="F148"/>
      <c r="G148"/>
      <c r="H148"/>
    </row>
    <row r="149" spans="1:8" ht="15">
      <c r="A149" s="4"/>
      <c r="B149" s="14"/>
      <c r="C149" s="25"/>
      <c r="D149" s="17"/>
      <c r="E149" s="17"/>
      <c r="F149"/>
      <c r="G149"/>
      <c r="H149"/>
    </row>
    <row r="150" spans="1:8" ht="15">
      <c r="A150" s="4"/>
      <c r="B150" s="14"/>
      <c r="C150" s="25"/>
      <c r="D150" s="17"/>
      <c r="E150" s="17"/>
      <c r="F150"/>
      <c r="G150"/>
      <c r="H150"/>
    </row>
    <row r="151" spans="1:8" ht="15">
      <c r="A151" s="4"/>
      <c r="B151" s="14"/>
      <c r="C151" s="25"/>
      <c r="D151" s="17"/>
      <c r="E151" s="17"/>
      <c r="F151"/>
      <c r="G151"/>
      <c r="H151"/>
    </row>
    <row r="152" spans="1:8" ht="15">
      <c r="A152" s="4"/>
      <c r="B152" s="14"/>
      <c r="C152" s="25"/>
      <c r="D152" s="17"/>
      <c r="E152" s="17"/>
      <c r="F152"/>
      <c r="G152"/>
      <c r="H152"/>
    </row>
    <row r="153" spans="1:8" ht="15">
      <c r="A153" s="4"/>
      <c r="B153" s="14"/>
      <c r="C153" s="25"/>
      <c r="D153" s="17"/>
      <c r="E153" s="17"/>
      <c r="F153"/>
      <c r="G153"/>
      <c r="H153"/>
    </row>
    <row r="154" spans="1:8" ht="15">
      <c r="A154" s="4"/>
      <c r="B154" s="14"/>
      <c r="C154" s="25"/>
      <c r="D154" s="17"/>
      <c r="E154" s="17"/>
      <c r="F154"/>
      <c r="G154"/>
      <c r="H154"/>
    </row>
    <row r="155" spans="1:8" ht="15">
      <c r="A155" s="4"/>
      <c r="B155" s="14"/>
      <c r="C155" s="25"/>
      <c r="D155" s="17"/>
      <c r="E155" s="17"/>
      <c r="F155"/>
      <c r="G155"/>
      <c r="H155"/>
    </row>
    <row r="156" spans="1:8" ht="15">
      <c r="A156" s="4"/>
      <c r="B156" s="14"/>
      <c r="C156" s="25"/>
      <c r="D156" s="17"/>
      <c r="E156" s="17"/>
      <c r="F156"/>
      <c r="G156"/>
      <c r="H156"/>
    </row>
    <row r="157" spans="1:8" ht="15">
      <c r="A157" s="4"/>
      <c r="B157" s="14"/>
      <c r="C157" s="25"/>
      <c r="D157" s="17"/>
      <c r="E157" s="17"/>
      <c r="F157"/>
      <c r="G157"/>
      <c r="H157"/>
    </row>
    <row r="158" spans="1:8" ht="15">
      <c r="A158" s="4"/>
      <c r="B158" s="14"/>
      <c r="C158" s="25"/>
      <c r="D158" s="17"/>
      <c r="E158" s="17"/>
      <c r="F158"/>
      <c r="G158"/>
      <c r="H158"/>
    </row>
    <row r="159" spans="1:8" ht="15">
      <c r="A159" s="4"/>
      <c r="B159" s="14"/>
      <c r="C159" s="25"/>
      <c r="D159" s="17"/>
      <c r="E159" s="17"/>
      <c r="F159"/>
      <c r="G159"/>
      <c r="H159"/>
    </row>
    <row r="160" spans="1:8" ht="15">
      <c r="A160" s="4"/>
      <c r="B160" s="14"/>
      <c r="C160" s="25"/>
      <c r="D160" s="17"/>
      <c r="E160" s="17"/>
      <c r="F160"/>
      <c r="G160"/>
      <c r="H160"/>
    </row>
    <row r="161" spans="1:8" ht="15">
      <c r="A161" s="4"/>
      <c r="B161" s="14"/>
      <c r="C161" s="25"/>
      <c r="D161" s="17"/>
      <c r="E161" s="17"/>
      <c r="F161"/>
      <c r="G161"/>
      <c r="H161"/>
    </row>
    <row r="162" spans="1:8" ht="15">
      <c r="A162" s="4"/>
      <c r="B162" s="14"/>
      <c r="C162" s="25"/>
      <c r="D162" s="17"/>
      <c r="E162" s="17"/>
      <c r="F162"/>
      <c r="G162"/>
      <c r="H162"/>
    </row>
    <row r="163" spans="1:8" ht="15">
      <c r="A163" s="4"/>
      <c r="B163" s="14"/>
      <c r="C163" s="25"/>
      <c r="D163" s="17"/>
      <c r="E163" s="17"/>
      <c r="F163"/>
      <c r="G163"/>
      <c r="H163"/>
    </row>
    <row r="164" spans="1:8" ht="15">
      <c r="A164" s="4"/>
      <c r="B164" s="14"/>
      <c r="C164" s="25"/>
      <c r="D164" s="17"/>
      <c r="E164" s="17"/>
      <c r="F164"/>
      <c r="G164"/>
      <c r="H164"/>
    </row>
    <row r="165" spans="1:8" ht="15">
      <c r="A165" s="4"/>
      <c r="B165" s="14"/>
      <c r="C165" s="25"/>
      <c r="D165" s="17"/>
      <c r="E165" s="17"/>
      <c r="F165"/>
      <c r="G165"/>
      <c r="H165"/>
    </row>
    <row r="166" spans="1:8" ht="15">
      <c r="A166" s="4"/>
      <c r="B166" s="14"/>
      <c r="C166" s="25"/>
      <c r="D166" s="17"/>
      <c r="E166" s="17"/>
      <c r="F166"/>
      <c r="G166"/>
      <c r="H166"/>
    </row>
    <row r="167" spans="1:8" ht="15">
      <c r="A167" s="4"/>
      <c r="B167" s="14"/>
      <c r="C167" s="25"/>
      <c r="D167" s="17"/>
      <c r="E167" s="17"/>
      <c r="F167"/>
      <c r="G167"/>
      <c r="H167"/>
    </row>
    <row r="168" spans="1:8" ht="15">
      <c r="A168" s="4"/>
      <c r="B168" s="14"/>
      <c r="C168" s="25"/>
      <c r="D168" s="17"/>
      <c r="E168" s="17"/>
      <c r="F168"/>
      <c r="G168"/>
      <c r="H168"/>
    </row>
    <row r="169" spans="1:8" ht="15">
      <c r="A169" s="4"/>
      <c r="B169" s="14"/>
      <c r="C169" s="25"/>
      <c r="D169" s="17"/>
      <c r="E169" s="17"/>
      <c r="F169"/>
      <c r="G169"/>
      <c r="H169"/>
    </row>
    <row r="170" spans="1:8" ht="15">
      <c r="A170" s="4"/>
      <c r="B170" s="14"/>
      <c r="C170" s="25"/>
      <c r="D170" s="17"/>
      <c r="E170" s="17"/>
      <c r="F170"/>
      <c r="G170"/>
      <c r="H170"/>
    </row>
    <row r="171" spans="1:8" ht="15">
      <c r="A171" s="4"/>
      <c r="B171" s="14"/>
      <c r="C171" s="25"/>
      <c r="D171" s="17"/>
      <c r="E171" s="17"/>
      <c r="F171"/>
      <c r="G171"/>
      <c r="H171"/>
    </row>
    <row r="172" spans="1:8" ht="15">
      <c r="A172" s="4"/>
      <c r="B172" s="14"/>
      <c r="C172" s="25"/>
      <c r="D172" s="17"/>
      <c r="E172" s="17"/>
      <c r="F172"/>
      <c r="G172"/>
      <c r="H172"/>
    </row>
    <row r="173" spans="1:8" ht="15">
      <c r="A173" s="4"/>
      <c r="B173" s="14"/>
      <c r="C173" s="25"/>
      <c r="D173" s="17"/>
      <c r="E173" s="17"/>
      <c r="F173"/>
      <c r="G173"/>
      <c r="H173"/>
    </row>
    <row r="174" spans="1:8" ht="15">
      <c r="A174" s="4"/>
      <c r="B174" s="14"/>
      <c r="C174" s="25"/>
      <c r="D174" s="17"/>
      <c r="E174" s="17"/>
      <c r="F174"/>
      <c r="G174"/>
      <c r="H174"/>
    </row>
    <row r="175" spans="1:8" ht="15">
      <c r="A175" s="4"/>
      <c r="B175" s="14"/>
      <c r="C175" s="25"/>
      <c r="D175" s="17"/>
      <c r="E175" s="17"/>
      <c r="F175"/>
      <c r="G175"/>
      <c r="H175"/>
    </row>
    <row r="176" spans="1:8" ht="15">
      <c r="A176" s="4"/>
      <c r="B176" s="14"/>
      <c r="C176" s="25"/>
      <c r="D176" s="17"/>
      <c r="E176" s="17"/>
      <c r="F176"/>
      <c r="G176"/>
      <c r="H176"/>
    </row>
    <row r="177" spans="1:8" ht="15">
      <c r="A177" s="4"/>
      <c r="B177" s="14"/>
      <c r="C177" s="25"/>
      <c r="D177" s="17"/>
      <c r="E177" s="17"/>
      <c r="F177"/>
      <c r="G177"/>
      <c r="H177"/>
    </row>
    <row r="178" spans="1:8" ht="15">
      <c r="A178" s="4"/>
      <c r="B178" s="14"/>
      <c r="C178" s="25"/>
      <c r="D178" s="17"/>
      <c r="E178" s="17"/>
      <c r="F178"/>
      <c r="G178"/>
      <c r="H178"/>
    </row>
    <row r="179" spans="1:8" ht="15">
      <c r="A179" s="4"/>
      <c r="B179" s="14"/>
      <c r="C179" s="25"/>
      <c r="D179" s="17"/>
      <c r="E179" s="17"/>
      <c r="F179"/>
      <c r="G179"/>
      <c r="H179"/>
    </row>
    <row r="180" spans="1:8" ht="15">
      <c r="A180" s="4"/>
      <c r="B180" s="14"/>
      <c r="C180" s="25"/>
      <c r="D180" s="17"/>
      <c r="E180" s="17"/>
      <c r="F180"/>
      <c r="G180"/>
      <c r="H180"/>
    </row>
    <row r="181" spans="1:8" ht="15">
      <c r="A181" s="4"/>
      <c r="B181" s="14"/>
      <c r="C181" s="25"/>
      <c r="D181" s="17"/>
      <c r="E181" s="17"/>
      <c r="F181"/>
      <c r="G181"/>
      <c r="H181"/>
    </row>
    <row r="182" spans="1:8" ht="15">
      <c r="A182" s="4"/>
      <c r="B182" s="14"/>
      <c r="C182" s="25"/>
      <c r="D182" s="17"/>
      <c r="E182" s="17"/>
      <c r="F182"/>
      <c r="G182"/>
      <c r="H182"/>
    </row>
    <row r="183" spans="1:8" ht="15">
      <c r="A183" s="4"/>
      <c r="B183" s="14"/>
      <c r="C183" s="25"/>
      <c r="D183" s="17"/>
      <c r="E183" s="17"/>
      <c r="F183"/>
      <c r="G183"/>
      <c r="H183"/>
    </row>
    <row r="184" spans="1:8" ht="15">
      <c r="A184" s="4"/>
      <c r="B184" s="14"/>
      <c r="C184" s="25"/>
      <c r="D184" s="17"/>
      <c r="E184" s="17"/>
      <c r="F184"/>
      <c r="G184"/>
      <c r="H184"/>
    </row>
    <row r="185" spans="1:8" ht="15">
      <c r="A185" s="4"/>
      <c r="B185" s="14"/>
      <c r="C185" s="25"/>
      <c r="D185" s="17"/>
      <c r="E185" s="17"/>
      <c r="F185"/>
      <c r="G185"/>
      <c r="H185"/>
    </row>
    <row r="186" spans="1:8" ht="15">
      <c r="A186" s="4"/>
      <c r="B186" s="14"/>
      <c r="C186" s="25"/>
      <c r="D186" s="17"/>
      <c r="E186" s="17"/>
      <c r="F186"/>
      <c r="G186"/>
      <c r="H186"/>
    </row>
    <row r="187" spans="1:8" ht="15">
      <c r="A187" s="4"/>
      <c r="B187" s="14"/>
      <c r="C187" s="25"/>
      <c r="D187" s="17"/>
      <c r="E187" s="17"/>
      <c r="F187"/>
      <c r="G187"/>
      <c r="H187"/>
    </row>
    <row r="188" spans="1:8" ht="15">
      <c r="A188" s="4"/>
      <c r="B188" s="14"/>
      <c r="C188" s="25"/>
      <c r="D188" s="17"/>
      <c r="E188" s="17"/>
      <c r="F188"/>
      <c r="G188"/>
      <c r="H188"/>
    </row>
    <row r="189" spans="1:8" ht="15">
      <c r="A189" s="4"/>
      <c r="B189" s="14"/>
      <c r="C189" s="25"/>
      <c r="D189" s="17"/>
      <c r="E189" s="17"/>
      <c r="F189"/>
      <c r="G189"/>
      <c r="H189"/>
    </row>
    <row r="190" spans="1:8" ht="15">
      <c r="A190" s="4"/>
      <c r="B190" s="14"/>
      <c r="C190" s="25"/>
      <c r="D190" s="17"/>
      <c r="E190" s="17"/>
      <c r="F190"/>
      <c r="G190"/>
      <c r="H190"/>
    </row>
    <row r="191" spans="1:8" ht="15">
      <c r="A191" s="4"/>
      <c r="B191" s="14"/>
      <c r="C191" s="25"/>
      <c r="D191" s="17"/>
      <c r="E191" s="17"/>
      <c r="F191"/>
      <c r="G191"/>
      <c r="H191"/>
    </row>
    <row r="192" spans="1:8" ht="15">
      <c r="A192" s="4"/>
      <c r="B192" s="14"/>
      <c r="C192" s="25"/>
      <c r="D192" s="17"/>
      <c r="E192" s="17"/>
      <c r="F192"/>
      <c r="G192"/>
      <c r="H192"/>
    </row>
    <row r="193" spans="1:8" ht="15">
      <c r="A193" s="4"/>
      <c r="B193" s="14"/>
      <c r="C193" s="25"/>
      <c r="D193" s="17"/>
      <c r="E193" s="17"/>
      <c r="F193"/>
      <c r="G193"/>
      <c r="H193"/>
    </row>
    <row r="194" spans="1:8" ht="15">
      <c r="A194" s="4"/>
      <c r="B194" s="14"/>
      <c r="C194" s="25"/>
      <c r="D194" s="17"/>
      <c r="E194" s="17"/>
      <c r="F194"/>
      <c r="G194"/>
      <c r="H194"/>
    </row>
    <row r="195" spans="1:8" ht="15">
      <c r="A195" s="4"/>
      <c r="B195" s="14"/>
      <c r="C195" s="25"/>
      <c r="D195" s="17"/>
      <c r="E195" s="17"/>
      <c r="F195"/>
      <c r="G195"/>
      <c r="H195"/>
    </row>
    <row r="196" spans="1:8" ht="15">
      <c r="A196" s="4"/>
      <c r="B196" s="14"/>
      <c r="C196" s="25"/>
      <c r="D196" s="17"/>
      <c r="E196" s="17"/>
      <c r="F196"/>
      <c r="G196"/>
      <c r="H196"/>
    </row>
    <row r="197" spans="1:8" ht="15">
      <c r="A197" s="4"/>
      <c r="B197" s="14"/>
      <c r="C197" s="25"/>
      <c r="D197" s="17"/>
      <c r="E197" s="17"/>
      <c r="F197"/>
      <c r="G197"/>
      <c r="H197"/>
    </row>
    <row r="198" spans="1:8" ht="15">
      <c r="A198" s="4"/>
      <c r="B198" s="14"/>
      <c r="C198" s="25"/>
      <c r="D198" s="17"/>
      <c r="E198" s="17"/>
      <c r="F198"/>
      <c r="G198"/>
      <c r="H198"/>
    </row>
    <row r="199" spans="1:8" ht="15">
      <c r="A199" s="4"/>
      <c r="B199" s="14"/>
      <c r="C199" s="25"/>
      <c r="D199" s="17"/>
      <c r="E199" s="17"/>
      <c r="F199"/>
      <c r="G199"/>
      <c r="H199"/>
    </row>
    <row r="200" spans="1:8" ht="15">
      <c r="A200" s="4"/>
      <c r="B200" s="14"/>
      <c r="C200" s="25"/>
      <c r="D200" s="17"/>
      <c r="E200" s="17"/>
      <c r="F200"/>
      <c r="G200"/>
      <c r="H200"/>
    </row>
    <row r="201" spans="1:8" ht="15">
      <c r="A201" s="4"/>
      <c r="B201" s="14"/>
      <c r="C201" s="25"/>
      <c r="D201" s="17"/>
      <c r="E201" s="17"/>
      <c r="F201"/>
      <c r="G201"/>
      <c r="H201"/>
    </row>
    <row r="202" spans="1:8" ht="15">
      <c r="A202" s="4"/>
      <c r="B202" s="14"/>
      <c r="C202" s="25"/>
      <c r="D202" s="17"/>
      <c r="E202" s="17"/>
      <c r="F202"/>
      <c r="G202"/>
      <c r="H202"/>
    </row>
    <row r="203" spans="1:8" ht="15">
      <c r="A203" s="4"/>
      <c r="B203" s="14"/>
      <c r="C203" s="25"/>
      <c r="D203" s="17"/>
      <c r="E203" s="17"/>
      <c r="F203"/>
      <c r="G203"/>
      <c r="H203"/>
    </row>
    <row r="204" spans="1:8" ht="15">
      <c r="A204" s="4"/>
      <c r="B204" s="14"/>
      <c r="C204" s="25"/>
      <c r="D204" s="17"/>
      <c r="E204" s="17"/>
      <c r="F204"/>
      <c r="G204"/>
      <c r="H204"/>
    </row>
    <row r="205" spans="1:8" ht="15">
      <c r="A205" s="4"/>
      <c r="B205" s="14"/>
      <c r="C205" s="25"/>
      <c r="D205" s="17"/>
      <c r="E205" s="17"/>
      <c r="F205"/>
      <c r="G205"/>
      <c r="H205"/>
    </row>
    <row r="206" spans="1:8" ht="15">
      <c r="A206" s="4"/>
      <c r="B206" s="14"/>
      <c r="C206" s="25"/>
      <c r="D206" s="17"/>
      <c r="E206" s="17"/>
      <c r="F206"/>
      <c r="G206"/>
      <c r="H206"/>
    </row>
    <row r="207" spans="1:8" ht="15">
      <c r="A207" s="4"/>
      <c r="B207" s="14"/>
      <c r="C207" s="25"/>
      <c r="D207" s="17"/>
      <c r="E207" s="17"/>
      <c r="F207"/>
      <c r="G207"/>
      <c r="H207"/>
    </row>
    <row r="208" spans="1:8" ht="15">
      <c r="A208" s="4"/>
      <c r="B208" s="14"/>
      <c r="C208" s="25"/>
      <c r="D208" s="17"/>
      <c r="E208" s="17"/>
      <c r="F208"/>
      <c r="G208"/>
      <c r="H208"/>
    </row>
    <row r="209" spans="1:8" ht="15">
      <c r="A209" s="4"/>
      <c r="B209" s="14"/>
      <c r="C209" s="25"/>
      <c r="D209" s="17"/>
      <c r="E209" s="17"/>
      <c r="F209"/>
      <c r="G209"/>
      <c r="H209"/>
    </row>
    <row r="210" spans="1:8" ht="15">
      <c r="A210" s="4"/>
      <c r="B210" s="14"/>
      <c r="C210" s="25"/>
      <c r="D210" s="17"/>
      <c r="E210" s="17"/>
      <c r="F210"/>
      <c r="G210"/>
      <c r="H210"/>
    </row>
    <row r="211" spans="1:8" ht="15">
      <c r="A211" s="4"/>
      <c r="B211" s="14"/>
      <c r="C211" s="25"/>
      <c r="D211" s="17"/>
      <c r="E211" s="17"/>
      <c r="F211"/>
      <c r="G211"/>
      <c r="H211"/>
    </row>
    <row r="212" spans="1:8" ht="15">
      <c r="A212" s="4"/>
      <c r="B212" s="14"/>
      <c r="C212" s="25"/>
      <c r="D212" s="17"/>
      <c r="E212" s="17"/>
      <c r="F212"/>
      <c r="G212"/>
      <c r="H212"/>
    </row>
    <row r="213" spans="1:8" ht="15">
      <c r="A213" s="4"/>
      <c r="B213" s="14"/>
      <c r="C213" s="25"/>
      <c r="D213" s="17"/>
      <c r="E213" s="17"/>
      <c r="F213"/>
      <c r="G213"/>
      <c r="H213"/>
    </row>
    <row r="214" spans="1:8" ht="15">
      <c r="A214" s="4"/>
      <c r="B214" s="14"/>
      <c r="C214" s="25"/>
      <c r="D214" s="17"/>
      <c r="E214" s="17"/>
      <c r="F214"/>
      <c r="G214"/>
      <c r="H214"/>
    </row>
    <row r="215" spans="1:8" ht="15">
      <c r="A215" s="4"/>
      <c r="B215" s="14"/>
      <c r="C215" s="25"/>
      <c r="D215" s="17"/>
      <c r="E215" s="17"/>
      <c r="F215"/>
      <c r="G215"/>
      <c r="H215"/>
    </row>
    <row r="216" spans="1:8" ht="15">
      <c r="A216" s="4"/>
      <c r="B216" s="14"/>
      <c r="C216" s="25"/>
      <c r="D216" s="17"/>
      <c r="E216" s="17"/>
      <c r="F216"/>
      <c r="G216"/>
      <c r="H216"/>
    </row>
    <row r="217" spans="1:8" ht="15">
      <c r="A217" s="4"/>
      <c r="B217" s="14"/>
      <c r="C217" s="25"/>
      <c r="D217" s="17"/>
      <c r="E217" s="17"/>
      <c r="F217"/>
      <c r="G217"/>
      <c r="H217"/>
    </row>
    <row r="218" spans="1:8" ht="15">
      <c r="A218" s="4"/>
      <c r="B218" s="14"/>
      <c r="C218" s="25"/>
      <c r="D218" s="17"/>
      <c r="E218" s="17"/>
      <c r="F218"/>
      <c r="G218"/>
      <c r="H218"/>
    </row>
    <row r="219" spans="1:8" ht="15">
      <c r="A219" s="4"/>
      <c r="B219" s="14"/>
      <c r="C219" s="25"/>
      <c r="D219" s="17"/>
      <c r="E219" s="17"/>
      <c r="F219"/>
      <c r="G219"/>
      <c r="H219"/>
    </row>
    <row r="220" spans="1:8" ht="15">
      <c r="A220" s="4"/>
      <c r="B220" s="14"/>
      <c r="C220" s="25"/>
      <c r="D220" s="17"/>
      <c r="E220" s="17"/>
      <c r="F220"/>
      <c r="G220"/>
      <c r="H220"/>
    </row>
    <row r="221" spans="1:8" ht="15">
      <c r="A221" s="4"/>
      <c r="B221" s="14"/>
      <c r="C221" s="25"/>
      <c r="D221" s="17"/>
      <c r="E221" s="17"/>
      <c r="F221"/>
      <c r="G221"/>
      <c r="H221"/>
    </row>
    <row r="222" spans="1:8" ht="15">
      <c r="A222" s="4"/>
      <c r="B222" s="14"/>
      <c r="C222" s="25"/>
      <c r="D222" s="17"/>
      <c r="E222" s="17"/>
      <c r="F222"/>
      <c r="G222"/>
      <c r="H222"/>
    </row>
    <row r="223" spans="1:8" ht="15">
      <c r="A223" s="4"/>
      <c r="B223" s="14"/>
      <c r="C223" s="25"/>
      <c r="D223" s="17"/>
      <c r="E223" s="17"/>
      <c r="F223"/>
      <c r="G223"/>
      <c r="H223"/>
    </row>
    <row r="224" spans="1:8" ht="15">
      <c r="A224" s="4"/>
      <c r="B224" s="14"/>
      <c r="C224" s="25"/>
      <c r="D224" s="17"/>
      <c r="E224" s="17"/>
      <c r="F224"/>
      <c r="G224"/>
      <c r="H224"/>
    </row>
    <row r="225" spans="1:8" ht="15">
      <c r="A225" s="4"/>
      <c r="B225" s="14"/>
      <c r="C225" s="25"/>
      <c r="D225" s="17"/>
      <c r="E225" s="17"/>
      <c r="F225"/>
      <c r="G225"/>
      <c r="H225"/>
    </row>
    <row r="226" spans="1:8" ht="15">
      <c r="A226" s="4"/>
      <c r="B226" s="14"/>
      <c r="C226" s="25"/>
      <c r="D226" s="17"/>
      <c r="E226" s="17"/>
      <c r="F226"/>
      <c r="G226"/>
      <c r="H226"/>
    </row>
    <row r="227" spans="1:8" ht="15">
      <c r="A227" s="4"/>
      <c r="B227" s="14"/>
      <c r="C227" s="25"/>
      <c r="D227" s="17"/>
      <c r="E227" s="17"/>
      <c r="F227"/>
      <c r="G227"/>
      <c r="H227"/>
    </row>
    <row r="228" spans="1:8" ht="15">
      <c r="A228" s="4"/>
      <c r="B228" s="14"/>
      <c r="C228" s="25"/>
      <c r="D228" s="17"/>
      <c r="E228" s="17"/>
      <c r="F228"/>
      <c r="G228"/>
      <c r="H228"/>
    </row>
    <row r="229" spans="1:8" ht="15">
      <c r="A229" s="4"/>
      <c r="B229" s="14"/>
      <c r="C229" s="25"/>
      <c r="D229" s="17"/>
      <c r="E229" s="17"/>
      <c r="F229"/>
      <c r="G229"/>
      <c r="H229"/>
    </row>
    <row r="230" spans="1:8" ht="15">
      <c r="A230" s="4"/>
      <c r="B230" s="14"/>
      <c r="C230" s="25"/>
      <c r="D230" s="17"/>
      <c r="E230" s="17"/>
      <c r="F230"/>
      <c r="G230"/>
      <c r="H230"/>
    </row>
    <row r="231" spans="1:8" ht="15">
      <c r="A231" s="4"/>
      <c r="B231" s="14"/>
      <c r="C231" s="25"/>
      <c r="D231" s="17"/>
      <c r="E231" s="17"/>
      <c r="F231"/>
      <c r="G231"/>
      <c r="H231"/>
    </row>
    <row r="232" spans="1:8" ht="15">
      <c r="A232" s="4"/>
      <c r="B232" s="14"/>
      <c r="C232" s="25"/>
      <c r="D232" s="17"/>
      <c r="E232" s="17"/>
      <c r="F232"/>
      <c r="G232"/>
      <c r="H232"/>
    </row>
    <row r="233" spans="1:8" ht="15">
      <c r="A233" s="4"/>
      <c r="B233" s="14"/>
      <c r="C233" s="25"/>
      <c r="D233" s="17"/>
      <c r="E233" s="17"/>
      <c r="F233"/>
      <c r="G233"/>
      <c r="H233"/>
    </row>
    <row r="234" spans="1:8" ht="15">
      <c r="A234" s="4"/>
      <c r="B234" s="14"/>
      <c r="C234" s="25"/>
      <c r="D234" s="17"/>
      <c r="E234" s="17"/>
      <c r="F234"/>
      <c r="G234"/>
      <c r="H234"/>
    </row>
    <row r="235" spans="1:8" ht="15">
      <c r="A235" s="4"/>
      <c r="B235" s="14"/>
      <c r="C235" s="25"/>
      <c r="D235" s="17"/>
      <c r="E235" s="17"/>
      <c r="F235"/>
      <c r="G235"/>
      <c r="H235"/>
    </row>
    <row r="236" spans="1:8" ht="15">
      <c r="A236" s="4"/>
      <c r="B236" s="14"/>
      <c r="C236" s="25"/>
      <c r="D236" s="17"/>
      <c r="E236" s="17"/>
      <c r="F236"/>
      <c r="G236"/>
      <c r="H236"/>
    </row>
    <row r="237" spans="1:8" ht="15">
      <c r="A237" s="4"/>
      <c r="B237" s="14"/>
      <c r="C237" s="25"/>
      <c r="D237" s="17"/>
      <c r="E237" s="17"/>
      <c r="F237"/>
      <c r="G237"/>
      <c r="H237"/>
    </row>
    <row r="238" spans="1:8" ht="15">
      <c r="A238" s="4"/>
      <c r="B238" s="14"/>
      <c r="C238" s="25"/>
      <c r="D238" s="17"/>
      <c r="E238" s="17"/>
      <c r="F238"/>
      <c r="G238"/>
      <c r="H238"/>
    </row>
    <row r="239" spans="1:8" ht="15">
      <c r="A239" s="4"/>
      <c r="B239" s="14"/>
      <c r="C239" s="25"/>
      <c r="D239" s="17"/>
      <c r="E239" s="17"/>
      <c r="F239"/>
      <c r="G239"/>
      <c r="H239"/>
    </row>
    <row r="240" spans="1:8" ht="15">
      <c r="A240" s="4"/>
      <c r="B240" s="14"/>
      <c r="C240" s="25"/>
      <c r="D240" s="17"/>
      <c r="E240" s="17"/>
      <c r="F240"/>
      <c r="G240"/>
      <c r="H240"/>
    </row>
    <row r="241" spans="1:8" ht="15">
      <c r="A241" s="4"/>
      <c r="B241" s="14"/>
      <c r="C241" s="25"/>
      <c r="D241" s="17"/>
      <c r="E241" s="17"/>
      <c r="F241"/>
      <c r="G241"/>
      <c r="H241"/>
    </row>
    <row r="242" spans="1:8" ht="15">
      <c r="A242" s="4"/>
      <c r="B242" s="14"/>
      <c r="C242" s="25"/>
      <c r="D242" s="17"/>
      <c r="E242" s="17"/>
      <c r="F242"/>
      <c r="G242"/>
      <c r="H242"/>
    </row>
    <row r="243" spans="1:8" ht="15">
      <c r="A243" s="4"/>
      <c r="B243" s="14"/>
      <c r="C243" s="25"/>
      <c r="D243" s="17"/>
      <c r="E243" s="17"/>
      <c r="F243"/>
      <c r="G243"/>
      <c r="H243"/>
    </row>
    <row r="244" spans="1:8" ht="15">
      <c r="A244" s="4"/>
      <c r="B244" s="14"/>
      <c r="C244" s="25"/>
      <c r="D244" s="17"/>
      <c r="E244" s="17"/>
      <c r="F244"/>
      <c r="G244"/>
      <c r="H244"/>
    </row>
    <row r="245" spans="1:8" ht="15">
      <c r="A245" s="4"/>
      <c r="B245" s="14"/>
      <c r="C245" s="25"/>
      <c r="D245" s="17"/>
      <c r="E245" s="17"/>
      <c r="F245"/>
      <c r="G245"/>
      <c r="H245"/>
    </row>
    <row r="246" spans="1:8" ht="15">
      <c r="A246" s="4"/>
      <c r="B246" s="14"/>
      <c r="C246" s="25"/>
      <c r="D246" s="17"/>
      <c r="E246" s="17"/>
      <c r="F246"/>
      <c r="G246"/>
      <c r="H246"/>
    </row>
    <row r="247" spans="1:8" ht="15">
      <c r="A247" s="4"/>
      <c r="B247" s="14"/>
      <c r="C247" s="25"/>
      <c r="D247" s="17"/>
      <c r="E247" s="17"/>
      <c r="F247"/>
      <c r="G247"/>
      <c r="H247"/>
    </row>
    <row r="248" spans="1:8" ht="15">
      <c r="A248" s="4"/>
      <c r="B248" s="14"/>
      <c r="C248" s="25"/>
      <c r="D248" s="17"/>
      <c r="E248" s="17"/>
      <c r="F248"/>
      <c r="G248"/>
      <c r="H248"/>
    </row>
    <row r="249" spans="1:8" ht="15">
      <c r="A249" s="4"/>
      <c r="B249" s="14"/>
      <c r="C249" s="25"/>
      <c r="D249" s="17"/>
      <c r="E249" s="17"/>
      <c r="F249"/>
      <c r="G249"/>
      <c r="H249"/>
    </row>
    <row r="250" spans="1:8" ht="15">
      <c r="A250" s="4"/>
      <c r="B250" s="14"/>
      <c r="C250" s="25"/>
      <c r="D250" s="17"/>
      <c r="E250" s="17"/>
      <c r="F250"/>
      <c r="G250"/>
      <c r="H250"/>
    </row>
    <row r="251" spans="1:8" ht="15">
      <c r="A251" s="4"/>
      <c r="B251" s="14"/>
      <c r="C251" s="25"/>
      <c r="D251" s="17"/>
      <c r="E251" s="17"/>
      <c r="F251"/>
      <c r="G251"/>
      <c r="H251"/>
    </row>
    <row r="252" spans="1:8" ht="15">
      <c r="A252" s="4"/>
      <c r="B252" s="14"/>
      <c r="C252" s="25"/>
      <c r="D252" s="17"/>
      <c r="E252" s="17"/>
      <c r="F252"/>
      <c r="G252"/>
      <c r="H252"/>
    </row>
    <row r="253" spans="1:8" ht="15">
      <c r="A253" s="4"/>
      <c r="B253" s="14"/>
      <c r="C253" s="25"/>
      <c r="D253" s="17"/>
      <c r="E253" s="17"/>
      <c r="F253"/>
      <c r="G253"/>
      <c r="H253"/>
    </row>
    <row r="254" spans="1:8" ht="15">
      <c r="A254" s="4"/>
      <c r="B254" s="14"/>
      <c r="C254" s="25"/>
      <c r="D254" s="17"/>
      <c r="E254" s="17"/>
      <c r="F254"/>
      <c r="G254"/>
      <c r="H254"/>
    </row>
    <row r="255" spans="1:8" ht="15">
      <c r="A255" s="4"/>
      <c r="B255" s="14"/>
      <c r="C255" s="25"/>
      <c r="D255" s="17"/>
      <c r="E255" s="17"/>
      <c r="F255"/>
      <c r="G255"/>
      <c r="H255"/>
    </row>
    <row r="256" spans="1:8" ht="15">
      <c r="A256" s="4"/>
      <c r="B256" s="14"/>
      <c r="C256" s="25"/>
      <c r="D256" s="17"/>
      <c r="E256" s="17"/>
      <c r="F256"/>
      <c r="G256"/>
      <c r="H256"/>
    </row>
    <row r="257" spans="1:8" ht="15">
      <c r="A257" s="4"/>
      <c r="B257" s="14"/>
      <c r="C257" s="25"/>
      <c r="D257" s="17"/>
      <c r="E257" s="17"/>
      <c r="F257"/>
      <c r="G257"/>
      <c r="H257"/>
    </row>
    <row r="258" spans="1:8" ht="15">
      <c r="A258" s="4"/>
      <c r="B258" s="14"/>
      <c r="C258" s="25"/>
      <c r="D258" s="17"/>
      <c r="E258" s="17"/>
      <c r="F258"/>
      <c r="G258"/>
      <c r="H258"/>
    </row>
    <row r="259" spans="1:8" ht="15">
      <c r="A259" s="4"/>
      <c r="B259" s="14"/>
      <c r="C259" s="25"/>
      <c r="D259" s="17"/>
      <c r="E259" s="17"/>
      <c r="F259"/>
      <c r="G259"/>
      <c r="H259"/>
    </row>
    <row r="260" spans="1:8" ht="15">
      <c r="A260" s="4"/>
      <c r="B260" s="14"/>
      <c r="C260" s="25"/>
      <c r="D260" s="17"/>
      <c r="E260" s="17"/>
      <c r="F260"/>
      <c r="G260"/>
      <c r="H260"/>
    </row>
    <row r="261" spans="1:8" ht="15">
      <c r="A261" s="4"/>
      <c r="B261" s="14"/>
      <c r="C261" s="25"/>
      <c r="D261" s="17"/>
      <c r="E261" s="17"/>
      <c r="F261"/>
      <c r="G261"/>
      <c r="H261"/>
    </row>
    <row r="262" spans="1:8" ht="15">
      <c r="A262" s="4"/>
      <c r="B262" s="14"/>
      <c r="C262" s="25"/>
      <c r="D262" s="17"/>
      <c r="E262" s="17"/>
      <c r="F262"/>
      <c r="G262"/>
      <c r="H262"/>
    </row>
    <row r="263" spans="1:8" ht="15">
      <c r="A263" s="4"/>
      <c r="B263" s="14"/>
      <c r="C263" s="25"/>
      <c r="D263" s="17"/>
      <c r="E263" s="17"/>
      <c r="F263"/>
      <c r="G263"/>
      <c r="H263"/>
    </row>
    <row r="264" spans="1:8" ht="15">
      <c r="A264" s="4"/>
      <c r="B264" s="14"/>
      <c r="C264" s="25"/>
      <c r="D264" s="17"/>
      <c r="E264" s="17"/>
      <c r="F264"/>
      <c r="G264"/>
      <c r="H264"/>
    </row>
    <row r="265" spans="1:8" ht="15">
      <c r="A265" s="4"/>
      <c r="B265" s="14"/>
      <c r="C265" s="25"/>
      <c r="D265" s="17"/>
      <c r="E265" s="17"/>
      <c r="F265"/>
      <c r="G265"/>
      <c r="H265"/>
    </row>
    <row r="266" spans="1:8" ht="15">
      <c r="A266" s="4"/>
      <c r="B266" s="14"/>
      <c r="C266" s="25"/>
      <c r="D266" s="17"/>
      <c r="E266" s="17"/>
      <c r="F266"/>
      <c r="G266"/>
      <c r="H266"/>
    </row>
    <row r="267" spans="1:8" ht="15">
      <c r="A267" s="4"/>
      <c r="B267" s="14"/>
      <c r="C267" s="25"/>
      <c r="D267" s="17"/>
      <c r="E267" s="17"/>
      <c r="F267"/>
      <c r="G267"/>
      <c r="H267"/>
    </row>
    <row r="268" spans="1:8" ht="15">
      <c r="A268" s="4"/>
      <c r="B268" s="14"/>
      <c r="C268" s="25"/>
      <c r="D268" s="17"/>
      <c r="E268" s="17"/>
      <c r="F268"/>
      <c r="G268"/>
      <c r="H268"/>
    </row>
    <row r="269" spans="1:8" ht="15">
      <c r="A269" s="4"/>
      <c r="B269" s="14"/>
      <c r="C269" s="25"/>
      <c r="D269" s="17"/>
      <c r="E269" s="17"/>
      <c r="F269"/>
      <c r="G269"/>
      <c r="H269"/>
    </row>
    <row r="270" spans="1:8" ht="15">
      <c r="A270" s="4"/>
      <c r="B270" s="14"/>
      <c r="C270" s="25"/>
      <c r="D270" s="17"/>
      <c r="E270" s="17"/>
      <c r="F270"/>
      <c r="G270"/>
      <c r="H270"/>
    </row>
    <row r="271" spans="1:8" ht="15">
      <c r="A271" s="4"/>
      <c r="B271" s="14"/>
      <c r="C271" s="25"/>
      <c r="D271" s="17"/>
      <c r="E271" s="17"/>
      <c r="F271"/>
      <c r="G271"/>
      <c r="H271"/>
    </row>
    <row r="272" spans="1:8" ht="15">
      <c r="A272" s="4"/>
      <c r="B272" s="14"/>
      <c r="C272" s="25"/>
      <c r="D272" s="17"/>
      <c r="E272" s="17"/>
      <c r="F272"/>
      <c r="G272"/>
      <c r="H272"/>
    </row>
    <row r="273" spans="1:8" ht="15">
      <c r="A273" s="4"/>
      <c r="B273" s="14"/>
      <c r="C273" s="25"/>
      <c r="D273" s="17"/>
      <c r="E273" s="17"/>
      <c r="F273"/>
      <c r="G273"/>
      <c r="H273"/>
    </row>
    <row r="274" spans="1:8" ht="15">
      <c r="A274" s="4"/>
      <c r="B274" s="14"/>
      <c r="C274" s="25"/>
      <c r="D274" s="17"/>
      <c r="E274" s="17"/>
      <c r="F274"/>
      <c r="G274"/>
      <c r="H274"/>
    </row>
    <row r="275" spans="1:8" ht="15">
      <c r="A275" s="4"/>
      <c r="B275" s="14"/>
      <c r="C275" s="25"/>
      <c r="D275" s="17"/>
      <c r="E275" s="17"/>
      <c r="F275"/>
      <c r="G275"/>
      <c r="H275"/>
    </row>
    <row r="276" spans="1:8" ht="15">
      <c r="A276" s="4"/>
      <c r="B276" s="14"/>
      <c r="C276" s="25"/>
      <c r="D276" s="17"/>
      <c r="E276" s="17"/>
      <c r="F276"/>
      <c r="G276"/>
      <c r="H276"/>
    </row>
    <row r="277" spans="1:8" ht="15">
      <c r="A277" s="4"/>
      <c r="B277" s="14"/>
      <c r="C277" s="25"/>
      <c r="D277" s="17"/>
      <c r="E277" s="17"/>
      <c r="F277"/>
      <c r="G277"/>
      <c r="H277"/>
    </row>
    <row r="278" spans="1:8" ht="15">
      <c r="A278" s="4"/>
      <c r="B278" s="14"/>
      <c r="C278" s="25"/>
      <c r="D278" s="17"/>
      <c r="E278" s="17"/>
      <c r="F278"/>
      <c r="G278"/>
      <c r="H278"/>
    </row>
    <row r="279" spans="1:8" ht="15">
      <c r="A279" s="4"/>
      <c r="B279" s="14"/>
      <c r="C279" s="25"/>
      <c r="D279" s="17"/>
      <c r="E279" s="17"/>
      <c r="F279"/>
      <c r="G279"/>
      <c r="H279"/>
    </row>
    <row r="280" spans="1:8" ht="15">
      <c r="A280" s="4"/>
      <c r="B280" s="14"/>
      <c r="C280" s="25"/>
      <c r="D280" s="17"/>
      <c r="E280" s="17"/>
      <c r="F280"/>
      <c r="G280"/>
      <c r="H280"/>
    </row>
    <row r="281" spans="1:8" ht="15">
      <c r="A281" s="4"/>
      <c r="B281" s="14"/>
      <c r="C281" s="25"/>
      <c r="D281" s="17"/>
      <c r="E281" s="17"/>
      <c r="F281"/>
      <c r="G281"/>
      <c r="H281"/>
    </row>
    <row r="282" spans="1:8" ht="15">
      <c r="A282" s="4"/>
      <c r="B282" s="14"/>
      <c r="C282" s="25"/>
      <c r="D282" s="17"/>
      <c r="E282" s="17"/>
      <c r="F282"/>
      <c r="G282"/>
      <c r="H282"/>
    </row>
    <row r="283" spans="1:8" ht="15">
      <c r="A283" s="4"/>
      <c r="B283" s="14"/>
      <c r="C283" s="25"/>
      <c r="D283" s="17"/>
      <c r="E283" s="17"/>
      <c r="F283"/>
      <c r="G283"/>
      <c r="H283"/>
    </row>
    <row r="284" spans="1:8" ht="15">
      <c r="A284" s="4"/>
      <c r="B284" s="14"/>
      <c r="C284" s="25"/>
      <c r="D284" s="17"/>
      <c r="E284" s="17"/>
      <c r="F284"/>
      <c r="G284"/>
      <c r="H284"/>
    </row>
    <row r="285" spans="1:8" ht="15">
      <c r="A285" s="4"/>
      <c r="B285" s="14"/>
      <c r="C285" s="25"/>
      <c r="D285" s="17"/>
      <c r="E285" s="17"/>
      <c r="F285"/>
      <c r="G285"/>
      <c r="H285"/>
    </row>
    <row r="286" spans="1:8" ht="15">
      <c r="A286" s="4"/>
      <c r="B286" s="14"/>
      <c r="C286" s="25"/>
      <c r="D286" s="17"/>
      <c r="E286" s="17"/>
      <c r="F286"/>
      <c r="G286"/>
      <c r="H286"/>
    </row>
    <row r="287" spans="1:8" ht="15">
      <c r="A287" s="4"/>
      <c r="B287" s="14"/>
      <c r="C287" s="25"/>
      <c r="D287" s="17"/>
      <c r="E287" s="17"/>
      <c r="F287"/>
      <c r="G287"/>
      <c r="H287"/>
    </row>
    <row r="288" spans="1:8" ht="15">
      <c r="A288" s="4"/>
      <c r="B288" s="14"/>
      <c r="C288" s="25"/>
      <c r="D288" s="17"/>
      <c r="E288" s="17"/>
      <c r="F288"/>
      <c r="G288"/>
      <c r="H288"/>
    </row>
    <row r="289" spans="1:8" ht="15">
      <c r="A289" s="4"/>
      <c r="B289" s="14"/>
      <c r="C289" s="25"/>
      <c r="D289" s="17"/>
      <c r="E289" s="17"/>
      <c r="F289"/>
      <c r="G289"/>
      <c r="H289"/>
    </row>
    <row r="290" spans="1:8" ht="15">
      <c r="A290" s="4"/>
      <c r="B290" s="14"/>
      <c r="C290" s="25"/>
      <c r="D290" s="17"/>
      <c r="E290" s="17"/>
      <c r="F290"/>
      <c r="G290"/>
      <c r="H290"/>
    </row>
    <row r="291" spans="1:8" ht="15">
      <c r="A291" s="4"/>
      <c r="B291" s="14"/>
      <c r="C291" s="25"/>
      <c r="D291" s="17"/>
      <c r="E291" s="17"/>
      <c r="F291"/>
      <c r="G291"/>
      <c r="H291"/>
    </row>
    <row r="292" spans="1:8" ht="15">
      <c r="A292" s="4"/>
      <c r="B292" s="14"/>
      <c r="C292" s="25"/>
      <c r="D292" s="17"/>
      <c r="E292" s="17"/>
      <c r="F292"/>
      <c r="G292"/>
      <c r="H292"/>
    </row>
    <row r="293" spans="1:8" ht="15">
      <c r="A293" s="4"/>
      <c r="B293" s="14"/>
      <c r="C293" s="25"/>
      <c r="D293" s="17"/>
      <c r="E293" s="17"/>
      <c r="F293"/>
      <c r="G293"/>
      <c r="H293"/>
    </row>
    <row r="294" spans="1:8" ht="15">
      <c r="A294" s="4"/>
      <c r="B294" s="14"/>
      <c r="C294" s="25"/>
      <c r="D294" s="17"/>
      <c r="E294" s="17"/>
      <c r="F294"/>
      <c r="G294"/>
      <c r="H294"/>
    </row>
    <row r="295" spans="1:8" ht="15">
      <c r="A295" s="4"/>
      <c r="B295" s="14"/>
      <c r="C295" s="25"/>
      <c r="D295" s="17"/>
      <c r="E295" s="17"/>
      <c r="F295"/>
      <c r="G295"/>
      <c r="H295"/>
    </row>
    <row r="296" spans="1:8" ht="15">
      <c r="A296" s="4"/>
      <c r="B296" s="14"/>
      <c r="C296" s="25"/>
      <c r="D296" s="17"/>
      <c r="E296" s="17"/>
      <c r="F296"/>
      <c r="G296"/>
      <c r="H296"/>
    </row>
    <row r="297" spans="1:8" ht="15">
      <c r="A297" s="4"/>
      <c r="B297" s="14"/>
      <c r="C297" s="25"/>
      <c r="D297" s="17"/>
      <c r="E297" s="17"/>
      <c r="F297"/>
      <c r="G297"/>
      <c r="H297"/>
    </row>
    <row r="298" spans="1:8" ht="15">
      <c r="A298" s="4"/>
      <c r="B298" s="14"/>
      <c r="C298" s="25"/>
      <c r="D298" s="17"/>
      <c r="E298" s="17"/>
      <c r="F298"/>
      <c r="G298"/>
      <c r="H298"/>
    </row>
    <row r="299" spans="1:8" ht="15">
      <c r="A299" s="4"/>
      <c r="B299" s="14"/>
      <c r="C299" s="25"/>
      <c r="D299" s="17"/>
      <c r="E299" s="17"/>
      <c r="F299"/>
      <c r="G299"/>
      <c r="H299"/>
    </row>
    <row r="300" spans="1:8" ht="15">
      <c r="A300" s="4"/>
      <c r="B300" s="14"/>
      <c r="C300" s="25"/>
      <c r="D300" s="17"/>
      <c r="E300" s="17"/>
      <c r="F300"/>
      <c r="G300"/>
      <c r="H300"/>
    </row>
    <row r="301" spans="1:8" ht="15">
      <c r="A301" s="4"/>
      <c r="B301" s="14"/>
      <c r="C301" s="25"/>
      <c r="D301" s="17"/>
      <c r="E301" s="17"/>
      <c r="F301"/>
      <c r="G301"/>
      <c r="H301"/>
    </row>
    <row r="302" spans="1:8" ht="15">
      <c r="A302" s="4"/>
      <c r="B302" s="14"/>
      <c r="C302" s="25"/>
      <c r="D302" s="17"/>
      <c r="E302" s="17"/>
      <c r="F302"/>
      <c r="G302"/>
      <c r="H302"/>
    </row>
    <row r="303" spans="1:8" ht="15">
      <c r="A303" s="4"/>
      <c r="B303" s="14"/>
      <c r="C303" s="25"/>
      <c r="D303" s="17"/>
      <c r="E303" s="17"/>
      <c r="F303"/>
      <c r="G303"/>
      <c r="H303"/>
    </row>
    <row r="304" spans="1:8" ht="15">
      <c r="A304" s="4"/>
      <c r="B304" s="14"/>
      <c r="C304" s="25"/>
      <c r="D304" s="17"/>
      <c r="E304" s="17"/>
      <c r="F304"/>
      <c r="G304"/>
      <c r="H304"/>
    </row>
    <row r="305" spans="1:8" ht="15">
      <c r="A305" s="4"/>
      <c r="B305" s="14"/>
      <c r="C305" s="25"/>
      <c r="D305" s="17"/>
      <c r="E305" s="17"/>
      <c r="F305"/>
      <c r="G305"/>
      <c r="H305"/>
    </row>
    <row r="306" spans="1:8" ht="15">
      <c r="A306" s="4"/>
      <c r="B306" s="14"/>
      <c r="C306" s="25"/>
      <c r="D306" s="17"/>
      <c r="E306" s="17"/>
      <c r="F306"/>
      <c r="G306"/>
      <c r="H306"/>
    </row>
    <row r="307" spans="1:8" ht="15">
      <c r="A307" s="4"/>
      <c r="B307" s="14"/>
      <c r="C307" s="25"/>
      <c r="D307" s="17"/>
      <c r="E307" s="17"/>
      <c r="F307"/>
      <c r="G307"/>
      <c r="H307"/>
    </row>
    <row r="308" spans="1:8" ht="15">
      <c r="A308" s="4"/>
      <c r="B308" s="14"/>
      <c r="C308" s="25"/>
      <c r="D308" s="17"/>
      <c r="E308" s="17"/>
      <c r="F308"/>
      <c r="G308"/>
      <c r="H308"/>
    </row>
    <row r="309" spans="1:8" ht="15">
      <c r="A309" s="4"/>
      <c r="B309" s="14"/>
      <c r="C309" s="25"/>
      <c r="D309" s="17"/>
      <c r="E309" s="17"/>
      <c r="F309"/>
      <c r="G309"/>
      <c r="H309"/>
    </row>
    <row r="310" spans="1:8" ht="15">
      <c r="A310" s="4"/>
      <c r="B310" s="14"/>
      <c r="C310" s="25"/>
      <c r="D310" s="17"/>
      <c r="E310" s="17"/>
      <c r="F310"/>
      <c r="G310"/>
      <c r="H310"/>
    </row>
    <row r="311" spans="1:8" ht="15">
      <c r="A311" s="4"/>
      <c r="B311" s="14"/>
      <c r="C311" s="25"/>
      <c r="D311" s="17"/>
      <c r="E311" s="17"/>
      <c r="F311"/>
      <c r="G311"/>
      <c r="H311"/>
    </row>
    <row r="312" spans="1:8" ht="15">
      <c r="A312" s="4"/>
      <c r="B312" s="14"/>
      <c r="C312" s="25"/>
      <c r="D312" s="17"/>
      <c r="E312" s="17"/>
      <c r="F312"/>
      <c r="G312"/>
      <c r="H312"/>
    </row>
    <row r="313" spans="1:8" ht="15">
      <c r="A313" s="4"/>
      <c r="B313" s="14"/>
      <c r="C313" s="25"/>
      <c r="D313" s="17"/>
      <c r="E313" s="17"/>
      <c r="F313"/>
      <c r="G313"/>
      <c r="H313"/>
    </row>
    <row r="314" spans="1:8" ht="15">
      <c r="A314" s="4"/>
      <c r="B314" s="14"/>
      <c r="C314" s="25"/>
      <c r="D314" s="17"/>
      <c r="E314" s="17"/>
      <c r="F314"/>
      <c r="G314"/>
      <c r="H314"/>
    </row>
    <row r="315" spans="1:8" ht="15">
      <c r="A315" s="4"/>
      <c r="B315" s="14"/>
      <c r="C315" s="25"/>
      <c r="D315" s="17"/>
      <c r="E315" s="17"/>
      <c r="F315"/>
      <c r="G315"/>
      <c r="H315"/>
    </row>
    <row r="316" spans="1:8" ht="15">
      <c r="A316" s="4"/>
      <c r="B316" s="14"/>
      <c r="C316" s="25"/>
      <c r="D316" s="17"/>
      <c r="E316" s="17"/>
      <c r="F316"/>
      <c r="G316"/>
      <c r="H316"/>
    </row>
    <row r="317" spans="1:8" ht="15">
      <c r="A317" s="4"/>
      <c r="B317" s="14"/>
      <c r="C317" s="25"/>
      <c r="D317" s="17"/>
      <c r="E317" s="17"/>
      <c r="F317"/>
      <c r="G317"/>
      <c r="H317"/>
    </row>
    <row r="318" spans="1:8" ht="15">
      <c r="A318" s="4"/>
      <c r="B318" s="14"/>
      <c r="C318" s="25"/>
      <c r="D318" s="17"/>
      <c r="E318" s="17"/>
      <c r="F318"/>
      <c r="G318"/>
      <c r="H318"/>
    </row>
    <row r="319" spans="1:8" ht="15">
      <c r="A319" s="4"/>
      <c r="B319" s="14"/>
      <c r="C319" s="25"/>
      <c r="D319" s="17"/>
      <c r="E319" s="17"/>
      <c r="F319"/>
      <c r="G319"/>
      <c r="H319"/>
    </row>
    <row r="320" spans="1:8" ht="15">
      <c r="A320" s="4"/>
      <c r="B320" s="14"/>
      <c r="C320" s="25"/>
      <c r="D320" s="17"/>
      <c r="E320" s="17"/>
      <c r="F320"/>
      <c r="G320"/>
      <c r="H320"/>
    </row>
    <row r="321" spans="1:8" ht="15">
      <c r="A321" s="4"/>
      <c r="B321" s="14"/>
      <c r="C321" s="25"/>
      <c r="D321" s="17"/>
      <c r="E321" s="17"/>
      <c r="F321"/>
      <c r="G321"/>
      <c r="H321"/>
    </row>
    <row r="322" spans="1:8" ht="15">
      <c r="A322" s="4"/>
      <c r="B322" s="14"/>
      <c r="C322" s="25"/>
      <c r="D322" s="17"/>
      <c r="E322" s="17"/>
      <c r="F322"/>
      <c r="G322"/>
      <c r="H322"/>
    </row>
    <row r="323" spans="1:8" ht="15">
      <c r="A323" s="4"/>
      <c r="B323" s="14"/>
      <c r="C323" s="25"/>
      <c r="D323" s="17"/>
      <c r="E323" s="17"/>
      <c r="F323"/>
      <c r="G323"/>
      <c r="H323"/>
    </row>
    <row r="324" spans="1:8" ht="15">
      <c r="A324" s="4"/>
      <c r="B324" s="14"/>
      <c r="C324" s="25"/>
      <c r="D324" s="17"/>
      <c r="E324" s="17"/>
      <c r="F324"/>
      <c r="G324"/>
      <c r="H324"/>
    </row>
    <row r="325" spans="1:8" ht="15">
      <c r="A325" s="4"/>
      <c r="B325" s="14"/>
      <c r="C325" s="25"/>
      <c r="D325" s="17"/>
      <c r="E325" s="17"/>
      <c r="F325"/>
      <c r="G325"/>
      <c r="H325"/>
    </row>
    <row r="326" spans="1:8" ht="15">
      <c r="A326" s="4"/>
      <c r="B326" s="14"/>
      <c r="C326" s="25"/>
      <c r="D326" s="17"/>
      <c r="E326" s="17"/>
      <c r="F326"/>
      <c r="G326"/>
      <c r="H326"/>
    </row>
    <row r="327" spans="1:8" ht="15">
      <c r="A327" s="4"/>
      <c r="B327" s="14"/>
      <c r="C327" s="25"/>
      <c r="D327" s="17"/>
      <c r="E327" s="17"/>
      <c r="F327"/>
      <c r="G327"/>
      <c r="H327"/>
    </row>
    <row r="328" spans="1:8" ht="15">
      <c r="A328" s="4"/>
      <c r="B328" s="14"/>
      <c r="C328" s="25"/>
      <c r="D328" s="17"/>
      <c r="E328" s="17"/>
      <c r="F328"/>
      <c r="G328"/>
      <c r="H328"/>
    </row>
    <row r="329" spans="1:8" ht="15">
      <c r="A329" s="4"/>
      <c r="B329" s="14"/>
      <c r="C329" s="25"/>
      <c r="D329" s="17"/>
      <c r="E329" s="17"/>
      <c r="F329"/>
      <c r="G329"/>
      <c r="H329"/>
    </row>
    <row r="330" spans="1:8" ht="15">
      <c r="A330" s="4"/>
      <c r="B330" s="14"/>
      <c r="C330" s="25"/>
      <c r="D330" s="17"/>
      <c r="E330" s="17"/>
      <c r="F330"/>
      <c r="G330"/>
      <c r="H330"/>
    </row>
    <row r="331" spans="1:8" ht="15">
      <c r="A331" s="4"/>
      <c r="B331" s="14"/>
      <c r="C331" s="25"/>
      <c r="D331" s="17"/>
      <c r="E331" s="17"/>
      <c r="F331"/>
      <c r="G331"/>
      <c r="H331"/>
    </row>
    <row r="332" spans="1:8" ht="15">
      <c r="A332" s="4"/>
      <c r="B332" s="14"/>
      <c r="C332" s="25"/>
      <c r="D332" s="17"/>
      <c r="E332" s="17"/>
      <c r="F332"/>
      <c r="G332"/>
      <c r="H332"/>
    </row>
    <row r="333" spans="1:8" ht="15">
      <c r="A333" s="4"/>
      <c r="B333" s="14"/>
      <c r="C333" s="25"/>
      <c r="D333" s="17"/>
      <c r="E333" s="17"/>
      <c r="F333"/>
      <c r="G333"/>
      <c r="H333"/>
    </row>
    <row r="334" spans="1:8" ht="15">
      <c r="A334" s="4"/>
      <c r="B334" s="14"/>
      <c r="C334" s="25"/>
      <c r="D334" s="17"/>
      <c r="E334" s="17"/>
      <c r="F334"/>
      <c r="G334"/>
      <c r="H334"/>
    </row>
    <row r="335" spans="1:8" ht="15">
      <c r="A335" s="4"/>
      <c r="B335" s="14"/>
      <c r="C335" s="25"/>
      <c r="D335" s="17"/>
      <c r="E335" s="17"/>
      <c r="F335"/>
      <c r="G335"/>
      <c r="H335"/>
    </row>
    <row r="336" spans="1:8" ht="15">
      <c r="A336" s="4"/>
      <c r="B336" s="14"/>
      <c r="C336" s="25"/>
      <c r="D336" s="17"/>
      <c r="E336" s="17"/>
      <c r="F336"/>
      <c r="G336"/>
      <c r="H336"/>
    </row>
    <row r="337" spans="1:8" ht="15">
      <c r="A337" s="4"/>
      <c r="B337" s="14"/>
      <c r="C337" s="25"/>
      <c r="D337" s="17"/>
      <c r="E337" s="17"/>
      <c r="F337"/>
      <c r="G337"/>
      <c r="H337"/>
    </row>
    <row r="338" spans="1:8" ht="15">
      <c r="A338" s="4"/>
      <c r="B338" s="14"/>
      <c r="C338" s="25"/>
      <c r="D338" s="17"/>
      <c r="E338" s="17"/>
      <c r="F338"/>
      <c r="G338"/>
      <c r="H338"/>
    </row>
    <row r="339" spans="1:8" ht="15">
      <c r="A339" s="4"/>
      <c r="B339" s="14"/>
      <c r="C339" s="25"/>
      <c r="D339" s="17"/>
      <c r="E339" s="17"/>
      <c r="F339"/>
      <c r="G339"/>
      <c r="H339"/>
    </row>
    <row r="340" spans="1:8" ht="15">
      <c r="A340" s="4"/>
      <c r="B340" s="14"/>
      <c r="C340" s="25"/>
      <c r="D340" s="17"/>
      <c r="E340" s="17"/>
      <c r="F340"/>
      <c r="G340"/>
      <c r="H340"/>
    </row>
    <row r="341" spans="1:8" ht="15">
      <c r="A341" s="4"/>
      <c r="B341" s="14"/>
      <c r="C341" s="25"/>
      <c r="D341" s="17"/>
      <c r="E341" s="17"/>
      <c r="F341"/>
      <c r="G341"/>
      <c r="H341"/>
    </row>
    <row r="342" spans="1:8" ht="15">
      <c r="A342" s="4"/>
      <c r="B342" s="14"/>
      <c r="C342" s="25"/>
      <c r="D342" s="17"/>
      <c r="E342" s="17"/>
      <c r="F342"/>
      <c r="G342"/>
      <c r="H342"/>
    </row>
    <row r="343" spans="1:8" ht="15">
      <c r="A343" s="4"/>
      <c r="B343" s="14"/>
      <c r="C343" s="25"/>
      <c r="D343" s="17"/>
      <c r="E343" s="17"/>
      <c r="F343"/>
      <c r="G343"/>
      <c r="H343"/>
    </row>
    <row r="344" spans="1:8" ht="15">
      <c r="A344" s="4"/>
      <c r="B344" s="14"/>
      <c r="C344" s="25"/>
      <c r="D344" s="17"/>
      <c r="E344" s="17"/>
      <c r="F344"/>
      <c r="G344"/>
      <c r="H344"/>
    </row>
    <row r="345" spans="1:8" ht="15">
      <c r="A345" s="4"/>
      <c r="B345" s="14"/>
      <c r="C345" s="25"/>
      <c r="D345" s="17"/>
      <c r="E345" s="17"/>
      <c r="F345"/>
      <c r="G345"/>
      <c r="H345"/>
    </row>
    <row r="346" spans="1:8" ht="15">
      <c r="A346" s="4"/>
      <c r="B346" s="14"/>
      <c r="C346" s="25"/>
      <c r="D346" s="17"/>
      <c r="E346" s="17"/>
      <c r="F346"/>
      <c r="G346"/>
      <c r="H346"/>
    </row>
    <row r="347" spans="1:8" ht="15">
      <c r="A347" s="4"/>
      <c r="B347" s="14"/>
      <c r="C347" s="25"/>
      <c r="D347" s="17"/>
      <c r="E347" s="17"/>
      <c r="F347"/>
      <c r="G347"/>
      <c r="H347"/>
    </row>
    <row r="348" spans="1:8" ht="15">
      <c r="A348" s="4"/>
      <c r="B348" s="14"/>
      <c r="C348" s="25"/>
      <c r="D348" s="17"/>
      <c r="E348" s="17"/>
      <c r="F348"/>
      <c r="G348"/>
      <c r="H348"/>
    </row>
    <row r="349" spans="1:8" ht="15">
      <c r="A349" s="4"/>
      <c r="B349" s="14"/>
      <c r="C349" s="25"/>
      <c r="D349" s="17"/>
      <c r="E349" s="17"/>
      <c r="F349"/>
      <c r="G349"/>
      <c r="H349"/>
    </row>
    <row r="350" spans="1:8" ht="15">
      <c r="A350" s="4"/>
      <c r="B350" s="14"/>
      <c r="C350" s="25"/>
      <c r="D350" s="17"/>
      <c r="E350" s="17"/>
      <c r="F350"/>
      <c r="G350"/>
      <c r="H350"/>
    </row>
    <row r="351" spans="1:8" ht="15">
      <c r="A351" s="4"/>
      <c r="B351" s="14"/>
      <c r="C351" s="25"/>
      <c r="D351" s="17"/>
      <c r="E351" s="17"/>
      <c r="F351"/>
      <c r="G351"/>
      <c r="H351"/>
    </row>
    <row r="352" spans="1:8" ht="15">
      <c r="A352" s="4"/>
      <c r="B352" s="14"/>
      <c r="C352" s="25"/>
      <c r="D352" s="17"/>
      <c r="E352" s="17"/>
      <c r="F352"/>
      <c r="G352"/>
      <c r="H352"/>
    </row>
    <row r="353" spans="1:8" ht="15">
      <c r="A353" s="4"/>
      <c r="B353" s="14"/>
      <c r="C353" s="25"/>
      <c r="D353" s="17"/>
      <c r="E353" s="17"/>
      <c r="F353"/>
      <c r="G353"/>
      <c r="H353"/>
    </row>
    <row r="354" spans="1:8" ht="15">
      <c r="A354" s="4"/>
      <c r="B354" s="14"/>
      <c r="C354" s="25"/>
      <c r="D354" s="17"/>
      <c r="E354" s="17"/>
      <c r="F354"/>
      <c r="G354"/>
      <c r="H354"/>
    </row>
    <row r="355" spans="1:8" ht="15">
      <c r="A355" s="4"/>
      <c r="B355" s="14"/>
      <c r="C355" s="25"/>
      <c r="D355" s="17"/>
      <c r="E355" s="17"/>
      <c r="F355"/>
      <c r="G355"/>
      <c r="H355"/>
    </row>
    <row r="356" spans="1:8" ht="15">
      <c r="A356" s="4"/>
      <c r="B356" s="14"/>
      <c r="C356" s="25"/>
      <c r="D356" s="17"/>
      <c r="E356" s="17"/>
      <c r="F356"/>
      <c r="G356"/>
      <c r="H356"/>
    </row>
    <row r="357" spans="1:8" ht="15">
      <c r="A357" s="4"/>
      <c r="B357" s="14"/>
      <c r="C357" s="25"/>
      <c r="D357" s="17"/>
      <c r="E357" s="17"/>
      <c r="F357"/>
      <c r="G357"/>
      <c r="H357"/>
    </row>
    <row r="358" spans="1:8" ht="15">
      <c r="A358" s="4"/>
      <c r="B358" s="14"/>
      <c r="C358" s="25"/>
      <c r="D358" s="17"/>
      <c r="E358" s="17"/>
      <c r="F358"/>
      <c r="G358"/>
      <c r="H358"/>
    </row>
    <row r="359" spans="1:8" ht="15">
      <c r="A359" s="4"/>
      <c r="B359" s="14"/>
      <c r="C359" s="25"/>
      <c r="D359" s="17"/>
      <c r="E359" s="17"/>
      <c r="F359"/>
      <c r="G359"/>
      <c r="H359"/>
    </row>
    <row r="360" spans="1:8" ht="15">
      <c r="A360" s="4"/>
      <c r="B360" s="14"/>
      <c r="C360" s="25"/>
      <c r="D360" s="17"/>
      <c r="E360" s="17"/>
      <c r="F360"/>
      <c r="G360"/>
      <c r="H360"/>
    </row>
    <row r="361" spans="1:8" ht="15">
      <c r="A361" s="4"/>
      <c r="B361" s="14"/>
      <c r="C361" s="25"/>
      <c r="D361" s="17"/>
      <c r="E361" s="17"/>
      <c r="F361"/>
      <c r="G361"/>
      <c r="H361"/>
    </row>
    <row r="362" spans="1:8" ht="15">
      <c r="A362" s="4"/>
      <c r="B362" s="14"/>
      <c r="C362" s="25"/>
      <c r="D362" s="17"/>
      <c r="E362" s="17"/>
      <c r="F362"/>
      <c r="G362"/>
      <c r="H362"/>
    </row>
    <row r="363" spans="1:8" ht="15">
      <c r="A363" s="4"/>
      <c r="B363" s="14"/>
      <c r="C363" s="25"/>
      <c r="D363" s="17"/>
      <c r="E363" s="17"/>
      <c r="F363"/>
      <c r="G363"/>
      <c r="H363"/>
    </row>
    <row r="364" spans="1:8" ht="15">
      <c r="A364" s="4"/>
      <c r="B364" s="14"/>
      <c r="C364" s="25"/>
      <c r="D364" s="17"/>
      <c r="E364" s="17"/>
      <c r="F364"/>
      <c r="G364"/>
      <c r="H364"/>
    </row>
    <row r="365" spans="1:8" ht="15">
      <c r="A365" s="4"/>
      <c r="B365" s="14"/>
      <c r="C365" s="25"/>
      <c r="D365" s="17"/>
      <c r="E365" s="17"/>
      <c r="F365"/>
      <c r="G365"/>
      <c r="H365"/>
    </row>
    <row r="366" spans="1:8" ht="15">
      <c r="A366" s="4"/>
      <c r="B366" s="14"/>
      <c r="C366" s="25"/>
      <c r="D366" s="17"/>
      <c r="E366" s="17"/>
      <c r="F366"/>
      <c r="G366"/>
      <c r="H366"/>
    </row>
    <row r="367" spans="1:8" ht="15">
      <c r="A367" s="4"/>
      <c r="B367" s="14"/>
      <c r="C367" s="25"/>
      <c r="D367" s="17"/>
      <c r="E367" s="17"/>
      <c r="F367"/>
      <c r="G367"/>
      <c r="H367"/>
    </row>
    <row r="368" spans="1:8" ht="15">
      <c r="A368" s="4"/>
      <c r="B368" s="14"/>
      <c r="C368" s="25"/>
      <c r="D368" s="17"/>
      <c r="E368" s="17"/>
      <c r="F368"/>
      <c r="G368"/>
      <c r="H368"/>
    </row>
    <row r="369" spans="1:8" ht="15">
      <c r="A369" s="4"/>
      <c r="B369" s="14"/>
      <c r="C369" s="25"/>
      <c r="D369" s="17"/>
      <c r="E369" s="17"/>
      <c r="F369"/>
      <c r="G369"/>
      <c r="H369"/>
    </row>
    <row r="370" spans="1:8" ht="15">
      <c r="A370" s="4"/>
      <c r="B370" s="14"/>
      <c r="C370" s="25"/>
      <c r="D370" s="17"/>
      <c r="E370" s="17"/>
      <c r="F370"/>
      <c r="G370"/>
      <c r="H370"/>
    </row>
    <row r="371" spans="1:8" ht="15">
      <c r="A371" s="4"/>
      <c r="B371" s="14"/>
      <c r="C371" s="25"/>
      <c r="D371" s="17"/>
      <c r="E371" s="17"/>
      <c r="F371"/>
      <c r="G371"/>
      <c r="H371"/>
    </row>
    <row r="372" spans="1:8" ht="15">
      <c r="A372" s="4"/>
      <c r="B372" s="14"/>
      <c r="C372" s="25"/>
      <c r="D372" s="17"/>
      <c r="E372" s="17"/>
      <c r="F372"/>
      <c r="G372"/>
      <c r="H372"/>
    </row>
    <row r="373" spans="1:8" ht="15">
      <c r="A373" s="4"/>
      <c r="B373" s="14"/>
      <c r="C373" s="25"/>
      <c r="D373" s="17"/>
      <c r="E373" s="17"/>
      <c r="F373"/>
      <c r="G373"/>
      <c r="H373"/>
    </row>
    <row r="374" spans="1:8" ht="15">
      <c r="A374" s="4"/>
      <c r="B374" s="14"/>
      <c r="C374" s="25"/>
      <c r="D374" s="17"/>
      <c r="E374" s="17"/>
      <c r="F374"/>
      <c r="G374"/>
      <c r="H374"/>
    </row>
    <row r="375" spans="1:8" ht="15">
      <c r="A375" s="4"/>
      <c r="B375" s="14"/>
      <c r="C375" s="25"/>
      <c r="D375" s="17"/>
      <c r="E375" s="17"/>
      <c r="F375"/>
      <c r="G375"/>
      <c r="H375"/>
    </row>
    <row r="376" spans="1:8" ht="15">
      <c r="A376" s="4"/>
      <c r="B376" s="14"/>
      <c r="C376" s="25"/>
      <c r="D376" s="17"/>
      <c r="E376" s="17"/>
      <c r="F376"/>
      <c r="G376"/>
      <c r="H376"/>
    </row>
    <row r="377" spans="1:8" ht="15">
      <c r="A377" s="4"/>
      <c r="B377" s="14"/>
      <c r="C377" s="25"/>
      <c r="D377" s="17"/>
      <c r="E377" s="17"/>
      <c r="F377"/>
      <c r="G377"/>
      <c r="H377"/>
    </row>
    <row r="378" spans="1:8" ht="15">
      <c r="A378" s="4"/>
      <c r="B378" s="14"/>
      <c r="C378" s="25"/>
      <c r="D378" s="17"/>
      <c r="E378" s="17"/>
      <c r="F378"/>
      <c r="G378"/>
      <c r="H378"/>
    </row>
    <row r="379" spans="1:8" ht="15">
      <c r="A379" s="4"/>
      <c r="B379" s="14"/>
      <c r="C379" s="25"/>
      <c r="D379" s="17"/>
      <c r="E379" s="17"/>
      <c r="F379"/>
      <c r="G379"/>
      <c r="H379"/>
    </row>
    <row r="380" spans="1:8" ht="15">
      <c r="A380" s="4"/>
      <c r="B380" s="14"/>
      <c r="C380" s="25"/>
      <c r="D380" s="17"/>
      <c r="E380" s="17"/>
      <c r="F380"/>
      <c r="G380"/>
      <c r="H380"/>
    </row>
    <row r="381" spans="1:8" ht="15">
      <c r="A381" s="4"/>
      <c r="B381" s="14"/>
      <c r="C381" s="25"/>
      <c r="D381" s="17"/>
      <c r="E381" s="17"/>
      <c r="F381"/>
      <c r="G381"/>
      <c r="H381"/>
    </row>
    <row r="382" spans="1:8" ht="15">
      <c r="A382" s="4"/>
      <c r="B382" s="14"/>
      <c r="C382" s="25"/>
      <c r="D382" s="17"/>
      <c r="E382" s="17"/>
      <c r="F382"/>
      <c r="G382"/>
      <c r="H382"/>
    </row>
    <row r="383" spans="1:8" ht="15">
      <c r="A383" s="4"/>
      <c r="B383" s="14"/>
      <c r="C383" s="25"/>
      <c r="D383" s="17"/>
      <c r="E383" s="17"/>
      <c r="F383"/>
      <c r="G383"/>
      <c r="H383"/>
    </row>
    <row r="384" spans="1:8" ht="15">
      <c r="A384" s="4"/>
      <c r="B384" s="14"/>
      <c r="C384" s="25"/>
      <c r="D384" s="17"/>
      <c r="E384" s="17"/>
      <c r="F384"/>
      <c r="G384"/>
      <c r="H384"/>
    </row>
    <row r="385" spans="1:8" ht="15">
      <c r="A385" s="4"/>
      <c r="B385" s="14"/>
      <c r="C385" s="25"/>
      <c r="D385" s="17"/>
      <c r="E385" s="17"/>
      <c r="F385"/>
      <c r="G385"/>
      <c r="H385"/>
    </row>
    <row r="386" spans="1:8" ht="15">
      <c r="A386" s="4"/>
      <c r="B386" s="14"/>
      <c r="C386" s="25"/>
      <c r="D386" s="17"/>
      <c r="E386" s="17"/>
      <c r="F386"/>
      <c r="G386"/>
      <c r="H386"/>
    </row>
    <row r="387" spans="1:8" ht="15">
      <c r="A387" s="4"/>
      <c r="B387" s="14"/>
      <c r="C387" s="25"/>
      <c r="D387" s="17"/>
      <c r="E387" s="17"/>
      <c r="F387"/>
      <c r="G387"/>
      <c r="H387"/>
    </row>
    <row r="388" spans="1:8" ht="15">
      <c r="A388" s="4"/>
      <c r="B388" s="14"/>
      <c r="C388" s="25"/>
      <c r="D388" s="17"/>
      <c r="E388" s="17"/>
      <c r="F388"/>
      <c r="G388"/>
      <c r="H388"/>
    </row>
    <row r="389" spans="1:8" ht="15">
      <c r="A389" s="4"/>
      <c r="B389" s="14"/>
      <c r="C389" s="25"/>
      <c r="D389" s="17"/>
      <c r="E389" s="17"/>
      <c r="F389"/>
      <c r="G389"/>
      <c r="H389"/>
    </row>
    <row r="390" spans="1:8" ht="15">
      <c r="A390" s="4"/>
      <c r="B390" s="14"/>
      <c r="C390" s="25"/>
      <c r="D390" s="17"/>
      <c r="E390" s="17"/>
      <c r="F390"/>
      <c r="G390"/>
      <c r="H390"/>
    </row>
    <row r="391" spans="1:8" ht="15">
      <c r="A391" s="4"/>
      <c r="B391" s="14"/>
      <c r="C391" s="25"/>
      <c r="D391" s="17"/>
      <c r="E391" s="17"/>
      <c r="F391"/>
      <c r="G391"/>
      <c r="H391"/>
    </row>
    <row r="392" spans="1:8" ht="15">
      <c r="A392" s="4"/>
      <c r="B392" s="14"/>
      <c r="C392" s="25"/>
      <c r="D392" s="17"/>
      <c r="E392" s="17"/>
      <c r="F392"/>
      <c r="G392"/>
      <c r="H392"/>
    </row>
    <row r="393" spans="1:8" ht="15">
      <c r="A393" s="4"/>
      <c r="B393" s="14"/>
      <c r="C393" s="25"/>
      <c r="D393" s="17"/>
      <c r="E393" s="17"/>
      <c r="F393"/>
      <c r="G393"/>
      <c r="H393"/>
    </row>
    <row r="394" spans="1:8" ht="15">
      <c r="A394" s="4"/>
      <c r="B394" s="14"/>
      <c r="C394" s="25"/>
      <c r="D394" s="17"/>
      <c r="E394" s="17"/>
      <c r="F394"/>
      <c r="G394"/>
      <c r="H394"/>
    </row>
    <row r="395" spans="1:8" ht="15">
      <c r="A395" s="4"/>
      <c r="B395" s="14"/>
      <c r="C395" s="25"/>
      <c r="D395" s="17"/>
      <c r="E395" s="17"/>
      <c r="F395"/>
      <c r="G395"/>
      <c r="H395"/>
    </row>
    <row r="396" spans="1:8" ht="15">
      <c r="A396" s="4"/>
      <c r="B396" s="14"/>
      <c r="C396" s="25"/>
      <c r="D396" s="17"/>
      <c r="E396" s="17"/>
      <c r="F396"/>
      <c r="G396"/>
      <c r="H396"/>
    </row>
    <row r="397" spans="1:8" ht="15">
      <c r="A397" s="4"/>
      <c r="B397" s="14"/>
      <c r="C397" s="25"/>
      <c r="D397" s="17"/>
      <c r="E397" s="17"/>
      <c r="F397"/>
      <c r="G397"/>
      <c r="H397"/>
    </row>
    <row r="398" spans="1:8" ht="15">
      <c r="A398" s="4"/>
      <c r="B398" s="14"/>
      <c r="C398" s="25"/>
      <c r="D398" s="17"/>
      <c r="E398" s="17"/>
      <c r="F398"/>
      <c r="G398"/>
      <c r="H398"/>
    </row>
    <row r="399" spans="1:8" ht="15">
      <c r="A399" s="4"/>
      <c r="B399" s="14"/>
      <c r="C399" s="25"/>
      <c r="D399" s="17"/>
      <c r="E399" s="17"/>
      <c r="F399"/>
      <c r="G399"/>
      <c r="H399"/>
    </row>
    <row r="400" spans="1:8" ht="15">
      <c r="A400" s="4"/>
      <c r="B400" s="14"/>
      <c r="C400" s="25"/>
      <c r="D400" s="17"/>
      <c r="E400" s="17"/>
      <c r="F400"/>
      <c r="G400"/>
      <c r="H400"/>
    </row>
    <row r="401" spans="1:8" ht="15">
      <c r="A401" s="4"/>
      <c r="B401" s="14"/>
      <c r="C401" s="25"/>
      <c r="D401" s="17"/>
      <c r="E401" s="17"/>
      <c r="F401"/>
      <c r="G401"/>
      <c r="H401"/>
    </row>
    <row r="402" spans="1:8" ht="15">
      <c r="A402" s="4"/>
      <c r="B402" s="14"/>
      <c r="C402" s="25"/>
      <c r="D402" s="17"/>
      <c r="E402" s="17"/>
      <c r="F402"/>
      <c r="G402"/>
      <c r="H402"/>
    </row>
    <row r="403" spans="1:8" ht="15">
      <c r="A403" s="4"/>
      <c r="B403" s="14"/>
      <c r="C403" s="25"/>
      <c r="D403" s="17"/>
      <c r="E403" s="17"/>
      <c r="F403"/>
      <c r="G403"/>
      <c r="H403"/>
    </row>
    <row r="404" spans="1:8" ht="15">
      <c r="A404" s="4"/>
      <c r="B404" s="14"/>
      <c r="C404" s="25"/>
      <c r="D404" s="17"/>
      <c r="E404" s="17"/>
      <c r="F404"/>
      <c r="G404"/>
      <c r="H404"/>
    </row>
    <row r="405" spans="1:8" ht="15">
      <c r="A405" s="4"/>
      <c r="B405" s="14"/>
      <c r="C405" s="25"/>
      <c r="D405" s="17"/>
      <c r="E405" s="17"/>
      <c r="F405"/>
      <c r="G405"/>
      <c r="H405"/>
    </row>
    <row r="406" spans="1:8" ht="15">
      <c r="A406" s="4"/>
      <c r="B406" s="14"/>
      <c r="C406" s="25"/>
      <c r="D406" s="17"/>
      <c r="E406" s="17"/>
      <c r="F406"/>
      <c r="G406"/>
      <c r="H406"/>
    </row>
    <row r="407" spans="1:8" ht="15">
      <c r="A407" s="4"/>
      <c r="B407" s="14"/>
      <c r="C407" s="25"/>
      <c r="D407" s="17"/>
      <c r="E407" s="17"/>
      <c r="F407"/>
      <c r="G407"/>
      <c r="H407"/>
    </row>
    <row r="408" spans="1:8" ht="15">
      <c r="A408" s="4"/>
      <c r="B408" s="14"/>
      <c r="C408" s="25"/>
      <c r="D408" s="17"/>
      <c r="E408" s="17"/>
      <c r="F408"/>
      <c r="G408"/>
      <c r="H408"/>
    </row>
    <row r="409" spans="1:8" ht="15">
      <c r="A409" s="4"/>
      <c r="B409" s="14"/>
      <c r="C409" s="25"/>
      <c r="D409" s="17"/>
      <c r="E409" s="17"/>
      <c r="F409"/>
      <c r="G409"/>
      <c r="H409"/>
    </row>
    <row r="410" spans="1:8" ht="15">
      <c r="A410" s="4"/>
      <c r="B410" s="14"/>
      <c r="C410" s="25"/>
      <c r="D410" s="17"/>
      <c r="E410" s="17"/>
      <c r="F410"/>
      <c r="G410"/>
      <c r="H410"/>
    </row>
    <row r="411" spans="1:8" ht="15">
      <c r="A411" s="4"/>
      <c r="B411" s="14"/>
      <c r="C411" s="25"/>
      <c r="D411" s="17"/>
      <c r="E411" s="17"/>
      <c r="F411"/>
      <c r="G411"/>
      <c r="H411"/>
    </row>
    <row r="412" spans="1:8" ht="15">
      <c r="A412" s="4"/>
      <c r="B412" s="14"/>
      <c r="C412" s="25"/>
      <c r="D412" s="17"/>
      <c r="E412" s="17"/>
      <c r="F412"/>
      <c r="G412"/>
      <c r="H412"/>
    </row>
    <row r="413" spans="1:8" ht="15">
      <c r="A413" s="4"/>
      <c r="B413" s="14"/>
      <c r="C413" s="25"/>
      <c r="D413" s="17"/>
      <c r="E413" s="17"/>
      <c r="F413"/>
      <c r="G413"/>
      <c r="H413"/>
    </row>
    <row r="414" spans="1:8" ht="15">
      <c r="A414" s="4"/>
      <c r="B414" s="14"/>
      <c r="C414" s="25"/>
      <c r="D414" s="17"/>
      <c r="E414" s="17"/>
      <c r="F414"/>
      <c r="G414"/>
      <c r="H414"/>
    </row>
    <row r="415" spans="1:8" ht="15">
      <c r="A415" s="4"/>
      <c r="B415" s="14"/>
      <c r="C415" s="25"/>
      <c r="D415" s="17"/>
      <c r="E415" s="17"/>
      <c r="F415"/>
      <c r="G415"/>
      <c r="H415"/>
    </row>
    <row r="416" spans="1:8" ht="15">
      <c r="A416" s="4"/>
      <c r="B416" s="14"/>
      <c r="C416" s="25"/>
      <c r="D416" s="17"/>
      <c r="E416" s="17"/>
      <c r="F416"/>
      <c r="G416"/>
      <c r="H416"/>
    </row>
    <row r="417" spans="1:8" ht="15">
      <c r="A417" s="4"/>
      <c r="B417" s="14"/>
      <c r="C417" s="25"/>
      <c r="D417" s="17"/>
      <c r="E417" s="17"/>
      <c r="F417"/>
      <c r="G417"/>
      <c r="H417"/>
    </row>
    <row r="418" spans="1:8" ht="15">
      <c r="A418" s="4"/>
      <c r="B418" s="14"/>
      <c r="C418" s="25"/>
      <c r="D418" s="17"/>
      <c r="E418" s="17"/>
      <c r="F418"/>
      <c r="G418"/>
      <c r="H418"/>
    </row>
    <row r="419" spans="1:8" ht="15">
      <c r="A419" s="4"/>
      <c r="B419" s="14"/>
      <c r="C419" s="25"/>
      <c r="D419" s="17"/>
      <c r="E419" s="17"/>
      <c r="F419"/>
      <c r="G419"/>
      <c r="H419"/>
    </row>
    <row r="420" spans="1:8" ht="15">
      <c r="A420" s="4"/>
      <c r="B420" s="14"/>
      <c r="C420" s="25"/>
      <c r="D420" s="17"/>
      <c r="E420" s="17"/>
      <c r="F420"/>
      <c r="G420"/>
      <c r="H420"/>
    </row>
    <row r="421" spans="1:8" ht="15">
      <c r="A421" s="4"/>
      <c r="B421" s="14"/>
      <c r="C421" s="25"/>
      <c r="D421" s="17"/>
      <c r="E421" s="17"/>
      <c r="F421"/>
      <c r="G421"/>
      <c r="H421"/>
    </row>
    <row r="422" spans="1:8" ht="15">
      <c r="A422" s="4"/>
      <c r="B422" s="14"/>
      <c r="C422" s="25"/>
      <c r="D422" s="17"/>
      <c r="E422" s="17"/>
      <c r="F422"/>
      <c r="G422"/>
      <c r="H422"/>
    </row>
    <row r="423" spans="1:8" ht="15">
      <c r="A423" s="4"/>
      <c r="B423" s="14"/>
      <c r="C423" s="25"/>
      <c r="D423" s="17"/>
      <c r="E423" s="17"/>
      <c r="F423"/>
      <c r="G423"/>
      <c r="H423"/>
    </row>
    <row r="424" spans="1:8" ht="15">
      <c r="A424" s="4"/>
      <c r="B424" s="14"/>
      <c r="C424" s="25"/>
      <c r="D424" s="17"/>
      <c r="E424" s="17"/>
      <c r="F424"/>
      <c r="G424"/>
      <c r="H424"/>
    </row>
    <row r="425" spans="1:8" ht="15">
      <c r="A425" s="4"/>
      <c r="B425" s="14"/>
      <c r="C425" s="25"/>
      <c r="D425" s="17"/>
      <c r="E425" s="17"/>
      <c r="F425"/>
      <c r="G425"/>
      <c r="H425"/>
    </row>
    <row r="426" spans="1:8" ht="15">
      <c r="A426" s="4"/>
      <c r="B426" s="14"/>
      <c r="C426" s="25"/>
      <c r="D426" s="17"/>
      <c r="E426" s="17"/>
      <c r="F426"/>
      <c r="G426"/>
      <c r="H426"/>
    </row>
    <row r="427" spans="1:8" ht="15">
      <c r="A427" s="4"/>
      <c r="B427" s="14"/>
      <c r="C427" s="25"/>
      <c r="D427" s="17"/>
      <c r="E427" s="17"/>
      <c r="F427"/>
      <c r="G427"/>
      <c r="H427"/>
    </row>
    <row r="428" spans="1:8" ht="15">
      <c r="A428" s="4"/>
      <c r="B428" s="14"/>
      <c r="C428" s="25"/>
      <c r="D428" s="17"/>
      <c r="E428" s="17"/>
      <c r="F428"/>
      <c r="G428"/>
      <c r="H428"/>
    </row>
    <row r="429" spans="1:8" ht="15">
      <c r="A429" s="4"/>
      <c r="B429" s="14"/>
      <c r="C429" s="25"/>
      <c r="D429" s="17"/>
      <c r="E429" s="17"/>
      <c r="F429"/>
      <c r="G429"/>
      <c r="H429"/>
    </row>
    <row r="430" spans="1:8" ht="15">
      <c r="A430" s="4"/>
      <c r="B430" s="14"/>
      <c r="C430" s="25"/>
      <c r="D430" s="17"/>
      <c r="E430" s="17"/>
      <c r="F430"/>
      <c r="G430"/>
      <c r="H430"/>
    </row>
    <row r="431" spans="1:8" ht="15">
      <c r="A431" s="4"/>
      <c r="B431" s="14"/>
      <c r="C431" s="25"/>
      <c r="D431" s="17"/>
      <c r="E431" s="17"/>
      <c r="F431"/>
      <c r="G431"/>
      <c r="H431"/>
    </row>
    <row r="432" spans="1:8" ht="15">
      <c r="A432" s="4"/>
      <c r="B432" s="14"/>
      <c r="C432" s="25"/>
      <c r="D432" s="17"/>
      <c r="E432" s="17"/>
      <c r="F432"/>
      <c r="G432"/>
      <c r="H432"/>
    </row>
    <row r="433" spans="1:8" ht="15">
      <c r="A433" s="4"/>
      <c r="B433" s="14"/>
      <c r="C433" s="25"/>
      <c r="D433" s="17"/>
      <c r="E433" s="17"/>
      <c r="F433"/>
      <c r="G433"/>
      <c r="H433"/>
    </row>
    <row r="434" spans="1:8" ht="15">
      <c r="A434" s="4"/>
      <c r="B434" s="14"/>
      <c r="C434" s="25"/>
      <c r="D434" s="17"/>
      <c r="E434" s="17"/>
      <c r="F434"/>
      <c r="G434"/>
      <c r="H434"/>
    </row>
    <row r="435" spans="1:8" ht="15">
      <c r="A435" s="4"/>
      <c r="B435" s="14"/>
      <c r="C435" s="25"/>
      <c r="D435" s="17"/>
      <c r="E435" s="17"/>
      <c r="F435"/>
      <c r="G435"/>
      <c r="H435"/>
    </row>
    <row r="436" spans="1:8" ht="15">
      <c r="A436" s="4"/>
      <c r="B436" s="14"/>
      <c r="C436" s="25"/>
      <c r="D436" s="17"/>
      <c r="E436" s="17"/>
      <c r="F436"/>
      <c r="G436"/>
      <c r="H436"/>
    </row>
    <row r="437" spans="1:8" ht="15">
      <c r="A437" s="4"/>
      <c r="B437" s="14"/>
      <c r="C437" s="25"/>
      <c r="D437" s="17"/>
      <c r="E437" s="17"/>
      <c r="F437"/>
      <c r="G437"/>
      <c r="H437"/>
    </row>
    <row r="438" spans="1:8" ht="15">
      <c r="A438" s="4"/>
      <c r="B438" s="14"/>
      <c r="C438" s="25"/>
      <c r="D438" s="17"/>
      <c r="E438" s="17"/>
      <c r="F438"/>
      <c r="G438"/>
      <c r="H438"/>
    </row>
    <row r="439" spans="1:8" ht="15">
      <c r="A439" s="4"/>
      <c r="B439" s="14"/>
      <c r="C439" s="25"/>
      <c r="D439" s="17"/>
      <c r="E439" s="17"/>
      <c r="F439"/>
      <c r="G439"/>
      <c r="H439"/>
    </row>
    <row r="440" spans="1:8" ht="15">
      <c r="A440" s="4"/>
      <c r="B440" s="14"/>
      <c r="C440" s="25"/>
      <c r="D440" s="17"/>
      <c r="E440" s="17"/>
      <c r="F440"/>
      <c r="G440"/>
      <c r="H440"/>
    </row>
    <row r="441" spans="1:8" ht="15">
      <c r="A441" s="4"/>
      <c r="B441" s="14"/>
      <c r="C441" s="25"/>
      <c r="D441" s="17"/>
      <c r="E441" s="17"/>
      <c r="F441"/>
      <c r="G441"/>
      <c r="H441"/>
    </row>
    <row r="442" spans="1:8" ht="15">
      <c r="A442" s="4"/>
      <c r="B442" s="14"/>
      <c r="C442" s="25"/>
      <c r="D442" s="17"/>
      <c r="E442" s="17"/>
      <c r="F442"/>
      <c r="G442"/>
      <c r="H442"/>
    </row>
    <row r="443" spans="1:8" ht="15">
      <c r="A443" s="4"/>
      <c r="B443" s="14"/>
      <c r="C443" s="25"/>
      <c r="D443" s="17"/>
      <c r="E443" s="17"/>
      <c r="F443"/>
      <c r="G443"/>
      <c r="H443"/>
    </row>
    <row r="444" spans="1:8" ht="15">
      <c r="A444" s="4"/>
      <c r="B444" s="14"/>
      <c r="C444" s="25"/>
      <c r="D444" s="17"/>
      <c r="E444" s="17"/>
      <c r="F444"/>
      <c r="G444"/>
      <c r="H444"/>
    </row>
    <row r="445" spans="1:8" ht="15">
      <c r="A445" s="4"/>
      <c r="B445" s="14"/>
      <c r="C445" s="25"/>
      <c r="D445" s="17"/>
      <c r="E445" s="17"/>
      <c r="F445"/>
      <c r="G445"/>
      <c r="H445"/>
    </row>
    <row r="446" spans="1:8" ht="15">
      <c r="A446" s="4"/>
      <c r="B446" s="14"/>
      <c r="C446" s="25"/>
      <c r="D446" s="17"/>
      <c r="E446" s="17"/>
      <c r="F446"/>
      <c r="G446"/>
      <c r="H446"/>
    </row>
    <row r="447" spans="1:8" ht="15">
      <c r="A447" s="4"/>
      <c r="B447" s="14"/>
      <c r="C447" s="25"/>
      <c r="D447" s="17"/>
      <c r="E447" s="17"/>
      <c r="F447"/>
      <c r="G447"/>
      <c r="H447"/>
    </row>
    <row r="448" spans="1:8" ht="15">
      <c r="A448" s="4"/>
      <c r="B448" s="14"/>
      <c r="C448" s="25"/>
      <c r="D448" s="17"/>
      <c r="E448" s="17"/>
      <c r="F448"/>
      <c r="G448"/>
      <c r="H448"/>
    </row>
    <row r="449" spans="1:8" ht="15">
      <c r="A449" s="4"/>
      <c r="B449" s="14"/>
      <c r="C449" s="25"/>
      <c r="D449" s="17"/>
      <c r="E449" s="17"/>
      <c r="F449"/>
      <c r="G449"/>
      <c r="H449"/>
    </row>
    <row r="450" spans="1:8" ht="15">
      <c r="A450" s="4"/>
      <c r="B450" s="14"/>
      <c r="C450" s="25"/>
      <c r="D450" s="17"/>
      <c r="E450" s="17"/>
      <c r="F450"/>
      <c r="G450"/>
      <c r="H450"/>
    </row>
    <row r="451" spans="1:8" ht="15">
      <c r="A451" s="4"/>
      <c r="B451" s="14"/>
      <c r="C451" s="25"/>
      <c r="D451" s="17"/>
      <c r="E451" s="17"/>
      <c r="F451"/>
      <c r="G451"/>
      <c r="H451"/>
    </row>
    <row r="452" spans="1:8" ht="15">
      <c r="A452" s="4"/>
      <c r="B452" s="14"/>
      <c r="C452" s="25"/>
      <c r="D452" s="17"/>
      <c r="E452" s="17"/>
      <c r="F452"/>
      <c r="G452"/>
      <c r="H452"/>
    </row>
    <row r="453" spans="1:8" ht="15">
      <c r="A453" s="4"/>
      <c r="B453" s="14"/>
      <c r="C453" s="25"/>
      <c r="D453" s="17"/>
      <c r="E453" s="17"/>
      <c r="F453"/>
      <c r="G453"/>
      <c r="H453"/>
    </row>
    <row r="454" spans="1:8" ht="15">
      <c r="A454" s="4"/>
      <c r="B454" s="14"/>
      <c r="C454" s="25"/>
      <c r="D454" s="17"/>
      <c r="E454" s="17"/>
      <c r="F454"/>
      <c r="G454"/>
      <c r="H454"/>
    </row>
    <row r="455" spans="1:8" ht="15">
      <c r="A455" s="4"/>
      <c r="B455" s="14"/>
      <c r="C455" s="25"/>
      <c r="D455" s="17"/>
      <c r="E455" s="17"/>
      <c r="F455"/>
      <c r="G455"/>
      <c r="H455"/>
    </row>
    <row r="456" spans="1:8" ht="15">
      <c r="A456" s="4"/>
      <c r="B456" s="14"/>
      <c r="C456" s="25"/>
      <c r="D456" s="17"/>
      <c r="E456" s="17"/>
      <c r="F456"/>
      <c r="G456"/>
      <c r="H456"/>
    </row>
    <row r="457" spans="1:8" ht="15">
      <c r="A457" s="4"/>
      <c r="B457" s="14"/>
      <c r="C457" s="25"/>
      <c r="D457" s="17"/>
      <c r="E457" s="17"/>
      <c r="F457"/>
      <c r="G457"/>
      <c r="H457"/>
    </row>
    <row r="458" spans="1:8" ht="15">
      <c r="A458" s="4"/>
      <c r="B458" s="14"/>
      <c r="C458" s="25"/>
      <c r="D458" s="17"/>
      <c r="E458" s="17"/>
      <c r="F458"/>
      <c r="G458"/>
      <c r="H458"/>
    </row>
    <row r="459" spans="1:8" ht="15">
      <c r="A459" s="4"/>
      <c r="B459" s="14"/>
      <c r="C459" s="25"/>
      <c r="D459" s="17"/>
      <c r="E459" s="17"/>
      <c r="F459"/>
      <c r="G459"/>
      <c r="H459"/>
    </row>
    <row r="460" spans="1:8" ht="15">
      <c r="A460" s="4"/>
      <c r="B460" s="14"/>
      <c r="C460" s="25"/>
      <c r="D460" s="17"/>
      <c r="E460" s="17"/>
      <c r="F460"/>
      <c r="G460"/>
      <c r="H460"/>
    </row>
    <row r="461" spans="1:8" ht="15">
      <c r="A461" s="4"/>
      <c r="B461" s="14"/>
      <c r="C461" s="25"/>
      <c r="D461" s="17"/>
      <c r="E461" s="17"/>
      <c r="F461"/>
      <c r="G461"/>
      <c r="H461"/>
    </row>
    <row r="462" spans="1:8" ht="15">
      <c r="A462" s="4"/>
      <c r="B462" s="14"/>
      <c r="C462" s="25"/>
      <c r="D462" s="17"/>
      <c r="E462" s="17"/>
      <c r="F462"/>
      <c r="G462"/>
      <c r="H462"/>
    </row>
    <row r="463" spans="1:8" ht="15">
      <c r="A463" s="4"/>
      <c r="B463" s="14"/>
      <c r="C463" s="25"/>
      <c r="D463" s="17"/>
      <c r="E463" s="17"/>
      <c r="F463"/>
      <c r="G463"/>
      <c r="H463"/>
    </row>
    <row r="464" spans="1:8" ht="15">
      <c r="A464" s="4"/>
      <c r="B464" s="14"/>
      <c r="C464" s="25"/>
      <c r="D464" s="17"/>
      <c r="E464" s="17"/>
      <c r="F464"/>
      <c r="G464"/>
      <c r="H464"/>
    </row>
    <row r="465" spans="1:8" ht="15">
      <c r="A465" s="4"/>
      <c r="B465" s="14"/>
      <c r="C465" s="25"/>
      <c r="D465" s="17"/>
      <c r="E465" s="17"/>
      <c r="F465"/>
      <c r="G465"/>
      <c r="H465"/>
    </row>
    <row r="466" spans="1:8" ht="15">
      <c r="A466" s="4"/>
      <c r="B466" s="14"/>
      <c r="C466" s="25"/>
      <c r="D466" s="17"/>
      <c r="E466" s="17"/>
      <c r="F466"/>
      <c r="G466"/>
      <c r="H466"/>
    </row>
    <row r="467" spans="1:8" ht="15">
      <c r="A467" s="4"/>
      <c r="B467" s="14"/>
      <c r="C467" s="25"/>
      <c r="D467" s="17"/>
      <c r="E467" s="17"/>
      <c r="F467"/>
      <c r="G467"/>
      <c r="H467"/>
    </row>
    <row r="468" spans="1:8" ht="15">
      <c r="A468" s="4"/>
      <c r="B468" s="14"/>
      <c r="C468" s="25"/>
      <c r="D468" s="17"/>
      <c r="E468" s="17"/>
      <c r="F468"/>
      <c r="G468"/>
      <c r="H468"/>
    </row>
    <row r="469" spans="1:8" ht="15">
      <c r="A469" s="4"/>
      <c r="B469" s="14"/>
      <c r="C469" s="25"/>
      <c r="D469" s="17"/>
      <c r="E469" s="17"/>
      <c r="F469"/>
      <c r="G469"/>
      <c r="H469"/>
    </row>
    <row r="470" spans="1:8" ht="15">
      <c r="A470" s="4"/>
      <c r="B470" s="14"/>
      <c r="C470" s="25"/>
      <c r="D470" s="17"/>
      <c r="E470" s="17"/>
      <c r="F470"/>
      <c r="G470"/>
      <c r="H470"/>
    </row>
    <row r="471" spans="1:8" ht="15">
      <c r="A471" s="4"/>
      <c r="B471" s="14"/>
      <c r="C471" s="25"/>
      <c r="D471" s="17"/>
      <c r="E471" s="17"/>
      <c r="F471"/>
      <c r="G471"/>
      <c r="H471"/>
    </row>
    <row r="472" spans="1:8" ht="15">
      <c r="A472" s="4"/>
      <c r="B472" s="14"/>
      <c r="C472" s="25"/>
      <c r="D472" s="17"/>
      <c r="E472" s="17"/>
      <c r="F472"/>
      <c r="G472"/>
      <c r="H472"/>
    </row>
    <row r="473" spans="1:8" ht="15">
      <c r="A473" s="4"/>
      <c r="B473" s="14"/>
      <c r="C473" s="25"/>
      <c r="D473" s="17"/>
      <c r="E473" s="17"/>
      <c r="F473"/>
      <c r="G473"/>
      <c r="H473"/>
    </row>
    <row r="474" spans="1:8" ht="15">
      <c r="A474" s="4"/>
      <c r="B474" s="14"/>
      <c r="C474" s="25"/>
      <c r="D474" s="17"/>
      <c r="E474" s="17"/>
      <c r="F474"/>
      <c r="G474"/>
      <c r="H474"/>
    </row>
    <row r="475" spans="1:8" ht="15">
      <c r="A475" s="4"/>
      <c r="B475" s="14"/>
      <c r="C475" s="25"/>
      <c r="D475" s="17"/>
      <c r="E475" s="17"/>
      <c r="F475"/>
      <c r="G475"/>
      <c r="H475"/>
    </row>
    <row r="476" spans="1:8" ht="15">
      <c r="A476" s="4"/>
      <c r="B476" s="14"/>
      <c r="C476" s="25"/>
      <c r="D476" s="17"/>
      <c r="E476" s="17"/>
      <c r="F476"/>
      <c r="G476"/>
      <c r="H476"/>
    </row>
    <row r="477" spans="1:8" ht="15">
      <c r="A477" s="4"/>
      <c r="B477" s="14"/>
      <c r="C477" s="25"/>
      <c r="D477" s="17"/>
      <c r="E477" s="17"/>
      <c r="F477"/>
      <c r="G477"/>
      <c r="H477"/>
    </row>
    <row r="478" spans="1:8" ht="15">
      <c r="A478" s="4"/>
      <c r="B478" s="14"/>
      <c r="C478" s="25"/>
      <c r="D478" s="17"/>
      <c r="E478" s="17"/>
      <c r="F478"/>
      <c r="G478"/>
      <c r="H478"/>
    </row>
    <row r="479" spans="1:8" ht="15">
      <c r="A479" s="4"/>
      <c r="B479" s="14"/>
      <c r="C479" s="25"/>
      <c r="D479" s="17"/>
      <c r="E479" s="17"/>
      <c r="F479"/>
      <c r="G479"/>
      <c r="H479"/>
    </row>
    <row r="480" spans="1:8" ht="15">
      <c r="A480" s="4"/>
      <c r="B480" s="14"/>
      <c r="C480" s="25"/>
      <c r="D480" s="17"/>
      <c r="E480" s="17"/>
      <c r="F480"/>
      <c r="G480"/>
      <c r="H480"/>
    </row>
    <row r="481" spans="1:8" ht="15">
      <c r="A481" s="4"/>
      <c r="B481" s="14"/>
      <c r="C481" s="25"/>
      <c r="D481" s="17"/>
      <c r="E481" s="17"/>
      <c r="F481"/>
      <c r="G481"/>
      <c r="H481"/>
    </row>
    <row r="482" spans="1:8" ht="15">
      <c r="A482" s="4"/>
      <c r="B482" s="14"/>
      <c r="C482" s="25"/>
      <c r="D482" s="17"/>
      <c r="E482" s="17"/>
      <c r="F482"/>
      <c r="G482"/>
      <c r="H482"/>
    </row>
    <row r="483" spans="1:8" ht="15">
      <c r="A483" s="4"/>
      <c r="B483" s="14"/>
      <c r="C483" s="25"/>
      <c r="D483" s="17"/>
      <c r="E483" s="17"/>
      <c r="F483"/>
      <c r="G483"/>
      <c r="H483"/>
    </row>
    <row r="484" spans="1:8" ht="15">
      <c r="A484" s="4"/>
      <c r="B484" s="14"/>
      <c r="C484" s="25"/>
      <c r="D484" s="17"/>
      <c r="E484" s="17"/>
      <c r="F484"/>
      <c r="G484"/>
      <c r="H484"/>
    </row>
    <row r="485" spans="1:8" ht="15">
      <c r="A485" s="4"/>
      <c r="B485" s="14"/>
      <c r="C485" s="25"/>
      <c r="D485" s="17"/>
      <c r="E485" s="17"/>
      <c r="F485"/>
      <c r="G485"/>
      <c r="H485"/>
    </row>
    <row r="486" spans="1:8" ht="15">
      <c r="A486" s="4"/>
      <c r="B486" s="14"/>
      <c r="C486" s="25"/>
      <c r="D486" s="17"/>
      <c r="E486" s="17"/>
      <c r="F486"/>
      <c r="G486"/>
      <c r="H486"/>
    </row>
    <row r="487" spans="1:8" ht="15">
      <c r="A487" s="4"/>
      <c r="B487" s="14"/>
      <c r="C487" s="25"/>
      <c r="D487" s="17"/>
      <c r="E487" s="17"/>
      <c r="F487"/>
      <c r="G487"/>
      <c r="H487"/>
    </row>
    <row r="488" spans="1:8" ht="15">
      <c r="A488" s="4"/>
      <c r="B488" s="14"/>
      <c r="C488" s="25"/>
      <c r="D488" s="17"/>
      <c r="E488" s="17"/>
      <c r="F488"/>
      <c r="G488"/>
      <c r="H488"/>
    </row>
    <row r="489" spans="1:8" ht="15">
      <c r="A489" s="4"/>
      <c r="B489" s="14"/>
      <c r="C489" s="25"/>
      <c r="D489" s="17"/>
      <c r="E489" s="17"/>
      <c r="F489"/>
      <c r="G489"/>
      <c r="H489"/>
    </row>
    <row r="490" spans="1:8" ht="15">
      <c r="A490" s="4"/>
      <c r="B490" s="14"/>
      <c r="C490" s="25"/>
      <c r="D490" s="17"/>
      <c r="E490" s="17"/>
      <c r="F490"/>
      <c r="G490"/>
      <c r="H490"/>
    </row>
    <row r="491" spans="1:8" ht="15">
      <c r="A491" s="4"/>
      <c r="B491" s="14"/>
      <c r="C491" s="25"/>
      <c r="D491" s="17"/>
      <c r="E491" s="17"/>
      <c r="F491"/>
      <c r="G491"/>
      <c r="H491"/>
    </row>
    <row r="492" spans="1:8" ht="15">
      <c r="A492" s="4"/>
      <c r="B492" s="14"/>
      <c r="C492" s="25"/>
      <c r="D492" s="17"/>
      <c r="E492" s="17"/>
      <c r="F492"/>
      <c r="G492"/>
      <c r="H492"/>
    </row>
    <row r="493" spans="1:8" ht="15">
      <c r="A493" s="4"/>
      <c r="B493" s="14"/>
      <c r="C493" s="25"/>
      <c r="D493" s="17"/>
      <c r="E493" s="17"/>
      <c r="F493"/>
      <c r="G493"/>
      <c r="H493"/>
    </row>
    <row r="494" spans="1:8" ht="15">
      <c r="A494" s="4"/>
      <c r="B494" s="14"/>
      <c r="C494" s="25"/>
      <c r="D494" s="17"/>
      <c r="E494" s="17"/>
      <c r="F494"/>
      <c r="G494"/>
      <c r="H494"/>
    </row>
    <row r="495" spans="1:8" ht="15">
      <c r="A495" s="4"/>
      <c r="B495" s="14"/>
      <c r="C495" s="25"/>
      <c r="D495" s="17"/>
      <c r="E495" s="17"/>
      <c r="F495"/>
      <c r="G495"/>
      <c r="H495"/>
    </row>
    <row r="496" spans="1:8" ht="15">
      <c r="A496" s="4"/>
      <c r="B496" s="14"/>
      <c r="C496" s="25"/>
      <c r="D496" s="17"/>
      <c r="E496" s="17"/>
      <c r="F496"/>
      <c r="G496"/>
      <c r="H496"/>
    </row>
    <row r="497" spans="1:8" ht="15">
      <c r="A497" s="4"/>
      <c r="B497" s="14"/>
      <c r="C497" s="25"/>
      <c r="D497" s="17"/>
      <c r="E497" s="17"/>
      <c r="F497"/>
      <c r="G497"/>
      <c r="H497"/>
    </row>
    <row r="498" spans="1:8" ht="15">
      <c r="A498" s="4"/>
      <c r="B498" s="14"/>
      <c r="C498" s="25"/>
      <c r="D498" s="17"/>
      <c r="E498" s="17"/>
      <c r="F498"/>
      <c r="G498"/>
      <c r="H498"/>
    </row>
    <row r="499" spans="1:8" ht="15">
      <c r="A499" s="4"/>
      <c r="B499" s="14"/>
      <c r="C499" s="25"/>
      <c r="D499" s="17"/>
      <c r="E499" s="17"/>
      <c r="F499"/>
      <c r="G499"/>
      <c r="H499"/>
    </row>
    <row r="500" spans="1:8" ht="15">
      <c r="A500" s="4"/>
      <c r="B500" s="14"/>
      <c r="C500" s="25"/>
      <c r="D500" s="17"/>
      <c r="E500" s="17"/>
      <c r="F500"/>
      <c r="G500"/>
      <c r="H500"/>
    </row>
    <row r="501" spans="1:6" ht="15">
      <c r="A501" s="4"/>
      <c r="B501" s="14"/>
      <c r="C501" s="2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3" sqref="A3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44914</v>
      </c>
      <c r="B2" s="14" t="s">
        <v>162</v>
      </c>
      <c r="C2" s="15">
        <v>900</v>
      </c>
      <c r="D2" s="17"/>
      <c r="E2" s="15"/>
      <c r="F2" s="21">
        <f>'Recursos Distribuidos'!B15+'Recursos Distribuidos'!C15</f>
        <v>4816.086377022175</v>
      </c>
      <c r="G2" s="22">
        <f>SUM(C2:C100)</f>
        <v>900</v>
      </c>
      <c r="H2" s="21">
        <f>F2-G2</f>
        <v>3916.086377022175</v>
      </c>
    </row>
    <row r="3" spans="1:8" ht="15">
      <c r="A3" s="13"/>
      <c r="B3" s="14"/>
      <c r="C3" s="15"/>
      <c r="D3" s="17"/>
      <c r="E3" s="15"/>
      <c r="F3" s="21"/>
      <c r="G3" s="23"/>
      <c r="H3" s="23"/>
    </row>
    <row r="4" spans="1:8" ht="15">
      <c r="A4" s="13"/>
      <c r="B4" s="14"/>
      <c r="C4" s="15"/>
      <c r="D4" s="17"/>
      <c r="E4" s="15"/>
      <c r="F4" s="21"/>
      <c r="G4" s="23"/>
      <c r="H4" s="23"/>
    </row>
    <row r="5" spans="1:6" ht="15">
      <c r="A5" s="13"/>
      <c r="B5" s="14"/>
      <c r="C5" s="15"/>
      <c r="D5" s="17"/>
      <c r="E5" s="15"/>
      <c r="F5" s="5"/>
    </row>
    <row r="6" spans="1:6" ht="15">
      <c r="A6" s="13"/>
      <c r="B6" s="14"/>
      <c r="C6" s="15"/>
      <c r="D6" s="17"/>
      <c r="E6" s="15"/>
      <c r="F6" s="5"/>
    </row>
    <row r="7" spans="1:6" ht="15">
      <c r="A7" s="13"/>
      <c r="B7" s="14"/>
      <c r="C7" s="15"/>
      <c r="D7" s="17"/>
      <c r="E7" s="15"/>
      <c r="F7" s="5"/>
    </row>
    <row r="8" spans="1:6" ht="15">
      <c r="A8" s="13"/>
      <c r="B8" s="14"/>
      <c r="C8" s="15"/>
      <c r="D8" s="17"/>
      <c r="E8" s="15"/>
      <c r="F8" s="5"/>
    </row>
    <row r="9" spans="1:6" ht="15">
      <c r="A9" s="13"/>
      <c r="B9" s="14"/>
      <c r="C9" s="15"/>
      <c r="D9" s="17"/>
      <c r="E9" s="15"/>
      <c r="F9" s="5"/>
    </row>
    <row r="10" spans="1:6" ht="15">
      <c r="A10" s="4"/>
      <c r="B10" s="14"/>
      <c r="C10" s="15"/>
      <c r="D10" s="17"/>
      <c r="E10" s="15"/>
      <c r="F10" s="5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8" ht="15">
      <c r="A16" s="4"/>
      <c r="B16" s="14"/>
      <c r="C16" s="15"/>
      <c r="D16" s="17"/>
      <c r="E16" s="17"/>
      <c r="G16"/>
      <c r="H16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B15" sqref="B15"/>
    </sheetView>
  </sheetViews>
  <sheetFormatPr defaultColWidth="9.140625" defaultRowHeight="15"/>
  <cols>
    <col min="1" max="1" width="10.7109375" style="0" customWidth="1"/>
    <col min="2" max="2" width="96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44483</v>
      </c>
      <c r="B2" s="14" t="s">
        <v>43</v>
      </c>
      <c r="C2" s="15">
        <v>375</v>
      </c>
      <c r="D2" s="17"/>
      <c r="E2" s="15"/>
      <c r="F2" s="21">
        <f>'Recursos Distribuidos'!B16+'Recursos Distribuidos'!C16</f>
        <v>14200.191140616429</v>
      </c>
      <c r="G2" s="22">
        <f>SUM(C2:C100)</f>
        <v>6993.67</v>
      </c>
      <c r="H2" s="21">
        <f>F2-G2</f>
        <v>7206.521140616429</v>
      </c>
    </row>
    <row r="3" spans="1:8" ht="15">
      <c r="A3" s="13">
        <v>44530</v>
      </c>
      <c r="B3" s="14" t="s">
        <v>50</v>
      </c>
      <c r="C3" s="15">
        <v>135</v>
      </c>
      <c r="D3" s="17"/>
      <c r="E3" s="15"/>
      <c r="F3" s="21"/>
      <c r="G3" s="23"/>
      <c r="H3" s="23"/>
    </row>
    <row r="4" spans="1:8" ht="15">
      <c r="A4" s="13">
        <v>44596</v>
      </c>
      <c r="B4" s="14" t="s">
        <v>61</v>
      </c>
      <c r="C4" s="15">
        <v>1593.07</v>
      </c>
      <c r="D4" s="17"/>
      <c r="E4" s="15"/>
      <c r="F4" s="21"/>
      <c r="G4" s="23"/>
      <c r="H4" s="23"/>
    </row>
    <row r="5" spans="1:6" ht="15">
      <c r="A5" s="13">
        <v>44550</v>
      </c>
      <c r="B5" s="14" t="s">
        <v>62</v>
      </c>
      <c r="C5" s="15">
        <v>60</v>
      </c>
      <c r="D5" s="17"/>
      <c r="E5" s="15"/>
      <c r="F5" s="5"/>
    </row>
    <row r="6" spans="1:6" ht="15">
      <c r="A6" s="13">
        <v>44547</v>
      </c>
      <c r="B6" s="14" t="s">
        <v>63</v>
      </c>
      <c r="C6" s="15">
        <v>700</v>
      </c>
      <c r="D6" s="17"/>
      <c r="E6" s="15"/>
      <c r="F6" s="5"/>
    </row>
    <row r="7" spans="1:6" ht="15">
      <c r="A7" s="13">
        <v>44627</v>
      </c>
      <c r="B7" s="14" t="s">
        <v>69</v>
      </c>
      <c r="C7" s="15">
        <v>90</v>
      </c>
      <c r="D7" s="17"/>
      <c r="E7" s="15"/>
      <c r="F7" s="5"/>
    </row>
    <row r="8" spans="1:6" ht="13.5" customHeight="1">
      <c r="A8" s="13">
        <v>44627</v>
      </c>
      <c r="B8" s="29" t="s">
        <v>70</v>
      </c>
      <c r="C8" s="15">
        <v>32.6</v>
      </c>
      <c r="D8" s="17"/>
      <c r="E8" s="15"/>
      <c r="F8" s="5"/>
    </row>
    <row r="9" spans="1:6" ht="15">
      <c r="A9" s="13">
        <v>44627</v>
      </c>
      <c r="B9" s="14" t="s">
        <v>71</v>
      </c>
      <c r="C9" s="15">
        <v>500</v>
      </c>
      <c r="D9" s="17"/>
      <c r="E9" s="15"/>
      <c r="F9" s="5"/>
    </row>
    <row r="10" spans="1:6" ht="15">
      <c r="A10" s="13">
        <v>44663</v>
      </c>
      <c r="B10" s="14" t="s">
        <v>90</v>
      </c>
      <c r="C10" s="15">
        <v>330</v>
      </c>
      <c r="D10" s="17"/>
      <c r="E10" s="15"/>
      <c r="F10" s="5"/>
    </row>
    <row r="11" spans="1:5" ht="15">
      <c r="A11" s="13">
        <v>44715</v>
      </c>
      <c r="B11" s="14" t="s">
        <v>113</v>
      </c>
      <c r="C11" s="15">
        <v>80</v>
      </c>
      <c r="D11" s="17"/>
      <c r="E11" s="17"/>
    </row>
    <row r="12" spans="1:5" ht="15">
      <c r="A12" s="13">
        <v>44719</v>
      </c>
      <c r="B12" s="14" t="s">
        <v>117</v>
      </c>
      <c r="C12" s="15">
        <v>2498</v>
      </c>
      <c r="D12" s="17"/>
      <c r="E12" s="17"/>
    </row>
    <row r="13" spans="1:5" ht="15">
      <c r="A13" s="13">
        <v>44767</v>
      </c>
      <c r="B13" s="14" t="s">
        <v>131</v>
      </c>
      <c r="C13" s="15">
        <v>300</v>
      </c>
      <c r="D13" s="17"/>
      <c r="E13" s="17"/>
    </row>
    <row r="14" spans="1:5" ht="15">
      <c r="A14" s="13">
        <v>44795</v>
      </c>
      <c r="B14" s="14" t="s">
        <v>150</v>
      </c>
      <c r="C14" s="15">
        <v>300</v>
      </c>
      <c r="D14" s="17"/>
      <c r="E14" s="17"/>
    </row>
    <row r="15" spans="1:5" ht="15">
      <c r="A15" s="4"/>
      <c r="B15" s="14"/>
      <c r="C15" s="15"/>
      <c r="D15" s="17"/>
      <c r="E15" s="17"/>
    </row>
    <row r="16" spans="1:8" ht="15">
      <c r="A16" s="4"/>
      <c r="B16" s="14"/>
      <c r="C16" s="15"/>
      <c r="D16" s="17"/>
      <c r="E16" s="17"/>
      <c r="G16"/>
      <c r="H16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6" sqref="A6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44705</v>
      </c>
      <c r="B2" s="14" t="s">
        <v>110</v>
      </c>
      <c r="C2" s="15">
        <v>2490</v>
      </c>
      <c r="D2" s="17"/>
      <c r="E2" s="15"/>
      <c r="F2" s="21">
        <f>'Recursos Distribuidos'!B17+'Recursos Distribuidos'!C17</f>
        <v>4223.676854187241</v>
      </c>
      <c r="G2" s="22">
        <f>SUM(C2:C100)</f>
        <v>4065.93</v>
      </c>
      <c r="H2" s="21">
        <f>F2-G2</f>
        <v>157.74685418724084</v>
      </c>
    </row>
    <row r="3" spans="1:8" ht="15">
      <c r="A3" s="13">
        <v>44789</v>
      </c>
      <c r="B3" s="14" t="s">
        <v>135</v>
      </c>
      <c r="C3" s="15">
        <v>527.28</v>
      </c>
      <c r="D3" s="17"/>
      <c r="E3" s="15"/>
      <c r="F3" s="21"/>
      <c r="G3" s="23"/>
      <c r="H3" s="23"/>
    </row>
    <row r="4" spans="1:8" ht="15">
      <c r="A4" s="13">
        <v>44838</v>
      </c>
      <c r="B4" s="14" t="s">
        <v>144</v>
      </c>
      <c r="C4" s="15">
        <v>748.65</v>
      </c>
      <c r="D4" s="17"/>
      <c r="E4" s="15"/>
      <c r="F4" s="21"/>
      <c r="G4" s="23"/>
      <c r="H4" s="23"/>
    </row>
    <row r="5" spans="1:6" ht="15.75">
      <c r="A5" s="13">
        <v>45033</v>
      </c>
      <c r="B5" s="14" t="s">
        <v>212</v>
      </c>
      <c r="C5" s="15">
        <v>300</v>
      </c>
      <c r="D5" s="17"/>
      <c r="E5" s="15"/>
      <c r="F5" s="9"/>
    </row>
    <row r="6" spans="1:6" ht="15">
      <c r="A6" s="13"/>
      <c r="B6" s="14"/>
      <c r="C6" s="15"/>
      <c r="D6" s="17"/>
      <c r="E6" s="15"/>
      <c r="F6" s="5"/>
    </row>
    <row r="7" spans="1:6" ht="15">
      <c r="A7" s="4"/>
      <c r="B7" s="14"/>
      <c r="C7" s="15"/>
      <c r="D7" s="17"/>
      <c r="E7" s="15"/>
      <c r="F7" s="5"/>
    </row>
    <row r="8" spans="1:6" ht="15">
      <c r="A8" s="4"/>
      <c r="B8" s="14"/>
      <c r="C8" s="15"/>
      <c r="D8" s="17"/>
      <c r="E8" s="15"/>
      <c r="F8" s="5"/>
    </row>
    <row r="9" spans="1:6" ht="15">
      <c r="A9" s="4"/>
      <c r="B9" s="14"/>
      <c r="C9" s="15"/>
      <c r="D9" s="17"/>
      <c r="E9" s="15"/>
      <c r="F9" s="5"/>
    </row>
    <row r="10" spans="1:6" ht="15">
      <c r="A10" s="4"/>
      <c r="B10" s="14"/>
      <c r="C10" s="15"/>
      <c r="D10" s="17"/>
      <c r="E10" s="15"/>
      <c r="F10" s="5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8" ht="15">
      <c r="A16" s="4"/>
      <c r="B16" s="14"/>
      <c r="C16" s="15"/>
      <c r="D16" s="17"/>
      <c r="E16" s="17"/>
      <c r="G16"/>
      <c r="H16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C3" sqref="C3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44522</v>
      </c>
      <c r="B2" s="14" t="s">
        <v>40</v>
      </c>
      <c r="C2" s="15">
        <v>2766.47</v>
      </c>
      <c r="D2" s="17"/>
      <c r="E2" s="15"/>
      <c r="F2" s="21">
        <f>'Recursos Distribuidos'!B18+'Recursos Distribuidos'!C18</f>
        <v>5447.340911469733</v>
      </c>
      <c r="G2" s="22">
        <f>SUM(C2:C100)</f>
        <v>2766.47</v>
      </c>
      <c r="H2" s="21">
        <f>F2-G2</f>
        <v>2680.8709114697335</v>
      </c>
    </row>
    <row r="3" spans="1:8" ht="15">
      <c r="A3" s="13"/>
      <c r="B3" s="14"/>
      <c r="C3" s="15"/>
      <c r="D3" s="17"/>
      <c r="E3" s="15"/>
      <c r="F3" s="21"/>
      <c r="G3" s="23"/>
      <c r="H3" s="23"/>
    </row>
    <row r="4" spans="1:8" ht="15">
      <c r="A4" s="4"/>
      <c r="B4" s="14"/>
      <c r="C4" s="15"/>
      <c r="D4" s="17"/>
      <c r="E4" s="15"/>
      <c r="F4" s="21"/>
      <c r="G4" s="23"/>
      <c r="H4" s="23"/>
    </row>
    <row r="5" spans="1:6" ht="15">
      <c r="A5" s="4"/>
      <c r="B5" s="14"/>
      <c r="C5" s="15"/>
      <c r="D5" s="17"/>
      <c r="E5" s="15"/>
      <c r="F5" s="5"/>
    </row>
    <row r="6" spans="1:6" ht="15">
      <c r="A6" s="4"/>
      <c r="B6" s="14"/>
      <c r="C6" s="15"/>
      <c r="D6" s="17"/>
      <c r="E6" s="15"/>
      <c r="F6" s="5"/>
    </row>
    <row r="7" spans="1:6" ht="15">
      <c r="A7" s="4"/>
      <c r="B7" s="14"/>
      <c r="C7" s="15"/>
      <c r="D7" s="17"/>
      <c r="E7" s="15"/>
      <c r="F7" s="5"/>
    </row>
    <row r="8" spans="1:6" ht="15">
      <c r="A8" s="4"/>
      <c r="B8" s="14"/>
      <c r="C8" s="15"/>
      <c r="D8" s="17"/>
      <c r="E8" s="15"/>
      <c r="F8" s="5"/>
    </row>
    <row r="9" spans="1:6" ht="15">
      <c r="A9" s="4"/>
      <c r="B9" s="14"/>
      <c r="C9" s="15"/>
      <c r="D9" s="17"/>
      <c r="E9" s="15"/>
      <c r="F9" s="5"/>
    </row>
    <row r="10" spans="1:6" ht="15">
      <c r="A10" s="4"/>
      <c r="B10" s="14"/>
      <c r="C10" s="15"/>
      <c r="D10" s="17"/>
      <c r="E10" s="15"/>
      <c r="F10" s="5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8" ht="15">
      <c r="A16" s="4"/>
      <c r="B16" s="14"/>
      <c r="C16" s="15"/>
      <c r="D16" s="17"/>
      <c r="E16" s="17"/>
      <c r="G16"/>
      <c r="H16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F2" sqref="F2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/>
      <c r="B2" s="14"/>
      <c r="C2" s="15"/>
      <c r="D2" s="17"/>
      <c r="E2" s="15"/>
      <c r="F2" s="21">
        <f>'Recursos Distribuidos'!B19+'Recursos Distribuidos'!C19</f>
        <v>4132.041972761175</v>
      </c>
      <c r="G2" s="22">
        <f>SUM(C2:C100)</f>
        <v>0</v>
      </c>
      <c r="H2" s="21">
        <f>F2-G2</f>
        <v>4132.041972761175</v>
      </c>
    </row>
    <row r="3" spans="1:8" ht="15">
      <c r="A3" s="13"/>
      <c r="B3" s="14"/>
      <c r="C3" s="15"/>
      <c r="D3" s="17"/>
      <c r="E3" s="15"/>
      <c r="F3" s="21"/>
      <c r="G3" s="23"/>
      <c r="H3" s="23"/>
    </row>
    <row r="4" spans="1:8" ht="15">
      <c r="A4" s="13"/>
      <c r="B4" s="14"/>
      <c r="C4" s="15"/>
      <c r="D4" s="17"/>
      <c r="E4" s="15"/>
      <c r="F4" s="21"/>
      <c r="G4" s="23"/>
      <c r="H4" s="23"/>
    </row>
    <row r="5" spans="1:6" ht="15">
      <c r="A5" s="13"/>
      <c r="B5" s="14"/>
      <c r="C5" s="15"/>
      <c r="D5" s="17"/>
      <c r="E5" s="15"/>
      <c r="F5" s="5"/>
    </row>
    <row r="6" spans="1:6" ht="15">
      <c r="A6" s="13"/>
      <c r="B6" s="14"/>
      <c r="C6" s="15"/>
      <c r="D6" s="17"/>
      <c r="E6" s="15"/>
      <c r="F6" s="5"/>
    </row>
    <row r="7" spans="1:6" ht="15">
      <c r="A7" s="4"/>
      <c r="B7" s="14"/>
      <c r="C7" s="15"/>
      <c r="D7" s="17"/>
      <c r="E7" s="15"/>
      <c r="F7" s="5"/>
    </row>
    <row r="8" spans="1:6" ht="15">
      <c r="A8" s="4"/>
      <c r="B8" s="14"/>
      <c r="C8" s="15"/>
      <c r="D8" s="17"/>
      <c r="E8" s="15"/>
      <c r="F8" s="5"/>
    </row>
    <row r="9" spans="1:6" ht="15">
      <c r="A9" s="4"/>
      <c r="B9" s="14"/>
      <c r="C9" s="15"/>
      <c r="D9" s="17"/>
      <c r="E9" s="15"/>
      <c r="F9" s="5"/>
    </row>
    <row r="10" spans="1:6" ht="15">
      <c r="A10" s="4"/>
      <c r="B10" s="14"/>
      <c r="C10" s="15"/>
      <c r="D10" s="17"/>
      <c r="E10" s="15"/>
      <c r="F10" s="5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8" ht="15">
      <c r="A16" s="4"/>
      <c r="B16" s="14"/>
      <c r="C16" s="15"/>
      <c r="D16" s="17"/>
      <c r="E16" s="17"/>
      <c r="G16"/>
      <c r="H16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N37" sqref="N37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2.00390625" style="23" bestFit="1" customWidth="1"/>
    <col min="7" max="7" width="10.421875" style="23" bestFit="1" customWidth="1"/>
    <col min="8" max="8" width="9.8515625" style="23" bestFit="1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.75">
      <c r="A2" s="13">
        <v>44540</v>
      </c>
      <c r="B2" s="14" t="s">
        <v>57</v>
      </c>
      <c r="C2" s="15">
        <v>1170</v>
      </c>
      <c r="D2" s="17"/>
      <c r="E2" s="15"/>
      <c r="F2" s="40">
        <f>'Recursos Distribuidos'!B2+'Recursos Distribuidos'!C2</f>
        <v>6406.348390580395</v>
      </c>
      <c r="G2" s="22">
        <f>SUM(C2:C100)</f>
        <v>8641</v>
      </c>
      <c r="H2" s="21">
        <f>F2-G2</f>
        <v>-2234.651609419605</v>
      </c>
    </row>
    <row r="3" spans="1:6" ht="15">
      <c r="A3" s="13">
        <v>44700</v>
      </c>
      <c r="B3" s="14" t="s">
        <v>108</v>
      </c>
      <c r="C3" s="15">
        <v>1390</v>
      </c>
      <c r="D3" s="17"/>
      <c r="E3" s="15"/>
      <c r="F3" s="21"/>
    </row>
    <row r="4" spans="1:6" ht="15">
      <c r="A4" s="13">
        <v>44720</v>
      </c>
      <c r="B4" s="14" t="s">
        <v>118</v>
      </c>
      <c r="C4" s="15">
        <v>3171</v>
      </c>
      <c r="D4" s="17"/>
      <c r="E4" s="15"/>
      <c r="F4" s="21"/>
    </row>
    <row r="5" spans="1:6" ht="15">
      <c r="A5" s="13">
        <v>44964</v>
      </c>
      <c r="B5" s="14" t="s">
        <v>181</v>
      </c>
      <c r="C5" s="15">
        <v>2560</v>
      </c>
      <c r="D5" s="17"/>
      <c r="E5" s="15"/>
      <c r="F5" s="21"/>
    </row>
    <row r="6" spans="1:4" ht="15">
      <c r="A6" s="13">
        <v>45014</v>
      </c>
      <c r="B6" s="14" t="s">
        <v>196</v>
      </c>
      <c r="C6" s="15">
        <v>350</v>
      </c>
      <c r="D6" s="17"/>
    </row>
    <row r="7" spans="1:4" ht="15">
      <c r="A7" s="13"/>
      <c r="B7" s="14"/>
      <c r="C7" s="15"/>
      <c r="D7" s="17"/>
    </row>
    <row r="8" spans="1:4" ht="15">
      <c r="A8" s="4"/>
      <c r="B8" s="14"/>
      <c r="C8" s="15"/>
      <c r="D8" s="17"/>
    </row>
    <row r="9" spans="1:4" ht="15">
      <c r="A9" s="4"/>
      <c r="B9" s="14"/>
      <c r="C9" s="15"/>
      <c r="D9" s="17"/>
    </row>
    <row r="10" spans="1:4" ht="15">
      <c r="A10" s="4"/>
      <c r="B10" s="14"/>
      <c r="C10" s="15"/>
      <c r="D10" s="17"/>
    </row>
    <row r="11" spans="1:4" ht="15">
      <c r="A11" s="4"/>
      <c r="B11" s="14"/>
      <c r="C11" s="15"/>
      <c r="D11" s="17"/>
    </row>
    <row r="12" spans="1:4" ht="15">
      <c r="A12" s="4"/>
      <c r="B12" s="14"/>
      <c r="C12" s="15"/>
      <c r="D12" s="17"/>
    </row>
    <row r="13" spans="1:4" ht="15">
      <c r="A13" s="4"/>
      <c r="B13" s="14"/>
      <c r="C13" s="15"/>
      <c r="D13" s="17"/>
    </row>
    <row r="14" spans="1:4" ht="15">
      <c r="A14" s="4"/>
      <c r="B14" s="14"/>
      <c r="C14" s="15"/>
      <c r="D14" s="17"/>
    </row>
    <row r="15" spans="1:4" ht="15">
      <c r="A15" s="4"/>
      <c r="B15" s="14"/>
      <c r="C15" s="15"/>
      <c r="D15" s="17"/>
    </row>
    <row r="16" spans="1:4" ht="15">
      <c r="A16" s="4"/>
      <c r="B16" s="14"/>
      <c r="C16" s="15"/>
      <c r="D16" s="17"/>
    </row>
    <row r="17" spans="1:8" ht="15">
      <c r="A17" s="4"/>
      <c r="B17" s="14"/>
      <c r="C17" s="15"/>
      <c r="D17" s="17"/>
      <c r="F17" s="24"/>
      <c r="G17" s="24"/>
      <c r="H17" s="24"/>
    </row>
    <row r="18" spans="1:8" ht="15">
      <c r="A18" s="4"/>
      <c r="B18" s="14"/>
      <c r="C18" s="15"/>
      <c r="D18" s="17"/>
      <c r="F18" s="24"/>
      <c r="G18" s="24"/>
      <c r="H18" s="24"/>
    </row>
    <row r="19" spans="1:8" ht="15">
      <c r="A19" s="4"/>
      <c r="B19" s="14"/>
      <c r="C19" s="15"/>
      <c r="D19" s="17"/>
      <c r="F19" s="24"/>
      <c r="G19" s="24"/>
      <c r="H19" s="24"/>
    </row>
    <row r="20" spans="1:8" ht="15">
      <c r="A20" s="4"/>
      <c r="B20" s="14"/>
      <c r="C20" s="15"/>
      <c r="D20" s="17"/>
      <c r="F20" s="24"/>
      <c r="G20" s="24"/>
      <c r="H20" s="24"/>
    </row>
    <row r="21" spans="1:8" ht="15">
      <c r="A21" s="4"/>
      <c r="B21" s="14"/>
      <c r="C21" s="15"/>
      <c r="D21" s="17"/>
      <c r="F21" s="24"/>
      <c r="G21" s="24"/>
      <c r="H21" s="24"/>
    </row>
    <row r="22" spans="1:8" ht="15">
      <c r="A22" s="4"/>
      <c r="B22" s="14"/>
      <c r="C22" s="15"/>
      <c r="D22" s="17"/>
      <c r="F22" s="24"/>
      <c r="G22" s="24"/>
      <c r="H22" s="24"/>
    </row>
    <row r="23" spans="1:8" ht="15">
      <c r="A23" s="4"/>
      <c r="B23" s="14"/>
      <c r="C23" s="15"/>
      <c r="D23" s="17"/>
      <c r="F23" s="24"/>
      <c r="G23" s="24"/>
      <c r="H23" s="24"/>
    </row>
    <row r="24" spans="1:8" ht="15">
      <c r="A24" s="4"/>
      <c r="B24" s="14"/>
      <c r="C24" s="15"/>
      <c r="D24" s="17"/>
      <c r="F24" s="24"/>
      <c r="G24" s="24"/>
      <c r="H24" s="24"/>
    </row>
    <row r="25" spans="1:8" ht="15">
      <c r="A25" s="4"/>
      <c r="B25" s="14"/>
      <c r="C25" s="15"/>
      <c r="D25" s="17"/>
      <c r="F25" s="24"/>
      <c r="G25" s="24"/>
      <c r="H25" s="24"/>
    </row>
    <row r="26" spans="1:8" ht="15">
      <c r="A26" s="4"/>
      <c r="B26" s="14"/>
      <c r="C26" s="15"/>
      <c r="D26" s="17"/>
      <c r="F26" s="24"/>
      <c r="G26" s="24"/>
      <c r="H26" s="24"/>
    </row>
    <row r="27" spans="1:8" ht="15">
      <c r="A27" s="4"/>
      <c r="B27" s="14"/>
      <c r="C27" s="15"/>
      <c r="D27" s="17"/>
      <c r="F27" s="24"/>
      <c r="G27" s="24"/>
      <c r="H27" s="24"/>
    </row>
    <row r="28" spans="1:8" ht="15">
      <c r="A28" s="4"/>
      <c r="B28" s="14"/>
      <c r="C28" s="15"/>
      <c r="D28" s="17"/>
      <c r="F28" s="24"/>
      <c r="G28" s="24"/>
      <c r="H28" s="24"/>
    </row>
    <row r="29" spans="1:8" ht="15">
      <c r="A29" s="4"/>
      <c r="B29" s="14"/>
      <c r="C29" s="15"/>
      <c r="D29" s="17"/>
      <c r="F29" s="24"/>
      <c r="G29" s="24"/>
      <c r="H29" s="24"/>
    </row>
    <row r="30" spans="1:8" ht="15">
      <c r="A30" s="4"/>
      <c r="B30" s="14"/>
      <c r="C30" s="15"/>
      <c r="D30" s="17"/>
      <c r="F30" s="24"/>
      <c r="G30" s="24"/>
      <c r="H30" s="24"/>
    </row>
    <row r="31" spans="1:8" ht="15">
      <c r="A31" s="4"/>
      <c r="B31" s="14"/>
      <c r="C31" s="15"/>
      <c r="D31" s="17"/>
      <c r="F31" s="24"/>
      <c r="G31" s="24"/>
      <c r="H31" s="24"/>
    </row>
    <row r="32" spans="1:8" ht="15">
      <c r="A32" s="4"/>
      <c r="B32" s="14"/>
      <c r="C32" s="15"/>
      <c r="D32" s="17"/>
      <c r="F32" s="24"/>
      <c r="G32" s="24"/>
      <c r="H32" s="24"/>
    </row>
    <row r="33" spans="1:8" ht="15">
      <c r="A33" s="4"/>
      <c r="B33" s="14"/>
      <c r="C33" s="15"/>
      <c r="D33" s="17"/>
      <c r="F33" s="24"/>
      <c r="G33" s="24"/>
      <c r="H33" s="24"/>
    </row>
    <row r="34" spans="1:8" ht="15">
      <c r="A34" s="4"/>
      <c r="B34" s="14"/>
      <c r="C34" s="15"/>
      <c r="D34" s="17"/>
      <c r="F34" s="24"/>
      <c r="G34" s="24"/>
      <c r="H34" s="24"/>
    </row>
    <row r="35" spans="1:8" ht="15">
      <c r="A35" s="4"/>
      <c r="B35" s="14"/>
      <c r="C35" s="15"/>
      <c r="D35" s="17"/>
      <c r="F35" s="24"/>
      <c r="G35" s="24"/>
      <c r="H35" s="24"/>
    </row>
    <row r="36" spans="1:8" ht="15">
      <c r="A36" s="4"/>
      <c r="B36" s="14"/>
      <c r="C36" s="15"/>
      <c r="D36" s="17"/>
      <c r="F36" s="24"/>
      <c r="G36" s="24"/>
      <c r="H36" s="24"/>
    </row>
    <row r="37" spans="1:8" ht="15">
      <c r="A37" s="4"/>
      <c r="B37" s="14"/>
      <c r="C37" s="15"/>
      <c r="D37" s="17"/>
      <c r="F37" s="24"/>
      <c r="G37" s="24"/>
      <c r="H37" s="24"/>
    </row>
    <row r="38" spans="1:8" ht="15">
      <c r="A38" s="4"/>
      <c r="B38" s="14"/>
      <c r="C38" s="15"/>
      <c r="D38" s="17"/>
      <c r="F38" s="24"/>
      <c r="G38" s="24"/>
      <c r="H38" s="24"/>
    </row>
    <row r="39" spans="1:8" ht="15">
      <c r="A39" s="4"/>
      <c r="B39" s="14"/>
      <c r="C39" s="15"/>
      <c r="D39" s="17"/>
      <c r="F39" s="24"/>
      <c r="G39" s="24"/>
      <c r="H39" s="24"/>
    </row>
    <row r="40" spans="1:8" ht="15">
      <c r="A40" s="4"/>
      <c r="B40" s="14"/>
      <c r="C40" s="15"/>
      <c r="D40" s="17"/>
      <c r="F40" s="24"/>
      <c r="G40" s="24"/>
      <c r="H40" s="24"/>
    </row>
    <row r="41" spans="1:8" ht="15">
      <c r="A41" s="4"/>
      <c r="B41" s="14"/>
      <c r="C41" s="15"/>
      <c r="D41" s="17"/>
      <c r="F41" s="24"/>
      <c r="G41" s="24"/>
      <c r="H41" s="24"/>
    </row>
    <row r="42" spans="1:8" ht="15">
      <c r="A42" s="4"/>
      <c r="B42" s="14"/>
      <c r="C42" s="15"/>
      <c r="D42" s="17"/>
      <c r="F42" s="24"/>
      <c r="G42" s="24"/>
      <c r="H42" s="24"/>
    </row>
    <row r="43" spans="1:8" ht="15">
      <c r="A43" s="4"/>
      <c r="B43" s="14"/>
      <c r="C43" s="15"/>
      <c r="D43" s="17"/>
      <c r="F43" s="24"/>
      <c r="G43" s="24"/>
      <c r="H43" s="24"/>
    </row>
    <row r="44" spans="1:8" ht="15">
      <c r="A44" s="4"/>
      <c r="B44" s="14"/>
      <c r="C44" s="15"/>
      <c r="D44" s="17"/>
      <c r="F44" s="24"/>
      <c r="G44" s="24"/>
      <c r="H44" s="24"/>
    </row>
    <row r="45" spans="1:8" ht="15">
      <c r="A45" s="4"/>
      <c r="B45" s="14"/>
      <c r="C45" s="15"/>
      <c r="D45" s="17"/>
      <c r="F45" s="24"/>
      <c r="G45" s="24"/>
      <c r="H45" s="24"/>
    </row>
    <row r="46" spans="1:8" ht="15">
      <c r="A46" s="4"/>
      <c r="B46" s="14"/>
      <c r="C46" s="15"/>
      <c r="D46" s="17"/>
      <c r="F46" s="24"/>
      <c r="G46" s="24"/>
      <c r="H46" s="24"/>
    </row>
    <row r="47" spans="1:8" ht="15">
      <c r="A47" s="4"/>
      <c r="B47" s="14"/>
      <c r="C47" s="15"/>
      <c r="D47" s="17"/>
      <c r="F47" s="24"/>
      <c r="G47" s="24"/>
      <c r="H47" s="24"/>
    </row>
    <row r="48" spans="1:8" ht="15">
      <c r="A48" s="4"/>
      <c r="B48" s="14"/>
      <c r="C48" s="15"/>
      <c r="D48" s="17"/>
      <c r="F48" s="24"/>
      <c r="G48" s="24"/>
      <c r="H48" s="24"/>
    </row>
    <row r="49" spans="1:8" ht="15">
      <c r="A49" s="4"/>
      <c r="B49" s="14"/>
      <c r="C49" s="15"/>
      <c r="D49" s="17"/>
      <c r="F49" s="24"/>
      <c r="G49" s="24"/>
      <c r="H49" s="24"/>
    </row>
    <row r="50" spans="1:8" ht="15">
      <c r="A50" s="4"/>
      <c r="B50" s="14"/>
      <c r="C50" s="15"/>
      <c r="D50" s="17"/>
      <c r="F50" s="24"/>
      <c r="G50" s="24"/>
      <c r="H50" s="24"/>
    </row>
    <row r="51" spans="1:8" ht="15">
      <c r="A51" s="4"/>
      <c r="B51" s="14"/>
      <c r="C51" s="15"/>
      <c r="D51" s="17"/>
      <c r="F51" s="24"/>
      <c r="G51" s="24"/>
      <c r="H51" s="24"/>
    </row>
    <row r="52" spans="1:8" ht="15">
      <c r="A52" s="4"/>
      <c r="B52" s="14"/>
      <c r="C52" s="15"/>
      <c r="D52" s="17"/>
      <c r="F52" s="24"/>
      <c r="G52" s="24"/>
      <c r="H52" s="24"/>
    </row>
    <row r="53" spans="1:8" ht="15">
      <c r="A53" s="4"/>
      <c r="B53" s="14"/>
      <c r="C53" s="15"/>
      <c r="D53" s="17"/>
      <c r="F53" s="24"/>
      <c r="G53" s="24"/>
      <c r="H53" s="24"/>
    </row>
    <row r="54" spans="1:8" ht="15">
      <c r="A54" s="4"/>
      <c r="B54" s="14"/>
      <c r="C54" s="15"/>
      <c r="D54" s="17"/>
      <c r="F54" s="24"/>
      <c r="G54" s="24"/>
      <c r="H54" s="24"/>
    </row>
    <row r="55" spans="1:8" ht="15">
      <c r="A55" s="4"/>
      <c r="B55" s="14"/>
      <c r="C55" s="15"/>
      <c r="D55" s="17"/>
      <c r="F55" s="24"/>
      <c r="G55" s="24"/>
      <c r="H55" s="24"/>
    </row>
    <row r="56" spans="1:8" ht="15">
      <c r="A56" s="4"/>
      <c r="B56" s="14"/>
      <c r="C56" s="15"/>
      <c r="D56" s="17"/>
      <c r="F56" s="24"/>
      <c r="G56" s="24"/>
      <c r="H56" s="24"/>
    </row>
    <row r="57" spans="1:8" ht="15">
      <c r="A57" s="4"/>
      <c r="B57" s="14"/>
      <c r="C57" s="15"/>
      <c r="D57" s="17"/>
      <c r="F57" s="24"/>
      <c r="G57" s="24"/>
      <c r="H57" s="24"/>
    </row>
    <row r="58" spans="1:8" ht="15">
      <c r="A58" s="4"/>
      <c r="B58" s="14"/>
      <c r="C58" s="15"/>
      <c r="D58" s="17"/>
      <c r="F58" s="24"/>
      <c r="G58" s="24"/>
      <c r="H58" s="24"/>
    </row>
    <row r="59" spans="1:8" ht="15">
      <c r="A59" s="4"/>
      <c r="B59" s="14"/>
      <c r="C59" s="15"/>
      <c r="D59" s="17"/>
      <c r="F59" s="24"/>
      <c r="G59" s="24"/>
      <c r="H59" s="24"/>
    </row>
    <row r="60" spans="1:8" ht="15">
      <c r="A60" s="4"/>
      <c r="B60" s="14"/>
      <c r="C60" s="15"/>
      <c r="D60" s="17"/>
      <c r="F60" s="24"/>
      <c r="G60" s="24"/>
      <c r="H60" s="24"/>
    </row>
    <row r="61" spans="1:8" ht="15">
      <c r="A61" s="4"/>
      <c r="B61" s="14"/>
      <c r="C61" s="15"/>
      <c r="D61" s="17"/>
      <c r="F61" s="24"/>
      <c r="G61" s="24"/>
      <c r="H61" s="24"/>
    </row>
    <row r="62" spans="1:8" ht="15">
      <c r="A62" s="4"/>
      <c r="B62" s="14"/>
      <c r="C62" s="15"/>
      <c r="D62" s="17"/>
      <c r="F62" s="24"/>
      <c r="G62" s="24"/>
      <c r="H62" s="24"/>
    </row>
    <row r="63" spans="1:8" ht="15">
      <c r="A63" s="4"/>
      <c r="B63" s="14"/>
      <c r="C63" s="15"/>
      <c r="D63" s="17"/>
      <c r="F63" s="24"/>
      <c r="G63" s="24"/>
      <c r="H63" s="24"/>
    </row>
    <row r="64" spans="1:8" ht="15">
      <c r="A64" s="4"/>
      <c r="B64" s="14"/>
      <c r="C64" s="15"/>
      <c r="D64" s="17"/>
      <c r="F64" s="24"/>
      <c r="G64" s="24"/>
      <c r="H64" s="24"/>
    </row>
    <row r="65" spans="1:8" ht="15">
      <c r="A65" s="4"/>
      <c r="B65" s="14"/>
      <c r="C65" s="15"/>
      <c r="D65" s="17"/>
      <c r="F65" s="24"/>
      <c r="G65" s="24"/>
      <c r="H65" s="24"/>
    </row>
    <row r="66" spans="1:8" ht="15">
      <c r="A66" s="4"/>
      <c r="B66" s="14"/>
      <c r="C66" s="15"/>
      <c r="D66" s="17"/>
      <c r="F66" s="24"/>
      <c r="G66" s="24"/>
      <c r="H66" s="24"/>
    </row>
    <row r="67" spans="1:8" ht="15">
      <c r="A67" s="4"/>
      <c r="B67" s="14"/>
      <c r="C67" s="15"/>
      <c r="D67" s="17"/>
      <c r="F67" s="24"/>
      <c r="G67" s="24"/>
      <c r="H67" s="24"/>
    </row>
    <row r="68" spans="1:8" ht="15">
      <c r="A68" s="4"/>
      <c r="B68" s="14"/>
      <c r="C68" s="15"/>
      <c r="D68" s="17"/>
      <c r="F68" s="24"/>
      <c r="G68" s="24"/>
      <c r="H68" s="24"/>
    </row>
    <row r="69" spans="1:8" ht="15">
      <c r="A69" s="4"/>
      <c r="B69" s="14"/>
      <c r="C69" s="15"/>
      <c r="D69" s="17"/>
      <c r="F69" s="24"/>
      <c r="G69" s="24"/>
      <c r="H69" s="24"/>
    </row>
    <row r="70" spans="1:8" ht="15">
      <c r="A70" s="4"/>
      <c r="B70" s="14"/>
      <c r="C70" s="15"/>
      <c r="D70" s="17"/>
      <c r="F70" s="24"/>
      <c r="G70" s="24"/>
      <c r="H70" s="24"/>
    </row>
    <row r="71" spans="1:8" ht="15">
      <c r="A71" s="4"/>
      <c r="B71" s="14"/>
      <c r="C71" s="15"/>
      <c r="D71" s="17"/>
      <c r="F71" s="24"/>
      <c r="G71" s="24"/>
      <c r="H71" s="24"/>
    </row>
    <row r="72" spans="1:8" ht="15">
      <c r="A72" s="4"/>
      <c r="B72" s="14"/>
      <c r="C72" s="15"/>
      <c r="D72" s="17"/>
      <c r="F72" s="24"/>
      <c r="G72" s="24"/>
      <c r="H72" s="24"/>
    </row>
    <row r="73" spans="1:8" ht="15">
      <c r="A73" s="4"/>
      <c r="B73" s="14"/>
      <c r="C73" s="15"/>
      <c r="D73" s="17"/>
      <c r="F73" s="24"/>
      <c r="G73" s="24"/>
      <c r="H73" s="24"/>
    </row>
    <row r="74" spans="1:8" ht="15">
      <c r="A74" s="4"/>
      <c r="B74" s="14"/>
      <c r="C74" s="15"/>
      <c r="D74" s="17"/>
      <c r="F74" s="24"/>
      <c r="G74" s="24"/>
      <c r="H74" s="24"/>
    </row>
    <row r="75" spans="1:8" ht="15">
      <c r="A75" s="4"/>
      <c r="B75" s="14"/>
      <c r="C75" s="15"/>
      <c r="D75" s="17"/>
      <c r="F75" s="24"/>
      <c r="G75" s="24"/>
      <c r="H75" s="24"/>
    </row>
    <row r="76" spans="1:8" ht="15">
      <c r="A76" s="4"/>
      <c r="B76" s="14"/>
      <c r="C76" s="15"/>
      <c r="D76" s="17"/>
      <c r="F76" s="24"/>
      <c r="G76" s="24"/>
      <c r="H76" s="24"/>
    </row>
    <row r="77" spans="1:8" ht="15">
      <c r="A77" s="4"/>
      <c r="B77" s="14"/>
      <c r="C77" s="15"/>
      <c r="D77" s="17"/>
      <c r="F77" s="24"/>
      <c r="G77" s="24"/>
      <c r="H77" s="24"/>
    </row>
    <row r="78" spans="1:8" ht="15">
      <c r="A78" s="4"/>
      <c r="B78" s="14"/>
      <c r="C78" s="15"/>
      <c r="D78" s="17"/>
      <c r="F78" s="24"/>
      <c r="G78" s="24"/>
      <c r="H78" s="24"/>
    </row>
    <row r="79" spans="1:8" ht="15">
      <c r="A79" s="4"/>
      <c r="B79" s="14"/>
      <c r="C79" s="15"/>
      <c r="D79" s="17"/>
      <c r="F79" s="24"/>
      <c r="G79" s="24"/>
      <c r="H79" s="24"/>
    </row>
    <row r="80" spans="1:8" ht="15">
      <c r="A80" s="4"/>
      <c r="B80" s="14"/>
      <c r="C80" s="15"/>
      <c r="D80" s="17"/>
      <c r="F80" s="24"/>
      <c r="G80" s="24"/>
      <c r="H80" s="24"/>
    </row>
    <row r="81" spans="1:8" ht="15">
      <c r="A81" s="4"/>
      <c r="B81" s="14"/>
      <c r="C81" s="15"/>
      <c r="D81" s="17"/>
      <c r="F81" s="24"/>
      <c r="G81" s="24"/>
      <c r="H81" s="24"/>
    </row>
    <row r="82" spans="1:8" ht="15">
      <c r="A82" s="4"/>
      <c r="B82" s="14"/>
      <c r="C82" s="15"/>
      <c r="D82" s="17"/>
      <c r="F82" s="24"/>
      <c r="G82" s="24"/>
      <c r="H82" s="24"/>
    </row>
    <row r="83" spans="1:8" ht="15">
      <c r="A83" s="4"/>
      <c r="B83" s="14"/>
      <c r="C83" s="15"/>
      <c r="D83" s="17"/>
      <c r="F83" s="24"/>
      <c r="G83" s="24"/>
      <c r="H83" s="24"/>
    </row>
    <row r="84" spans="1:8" ht="15">
      <c r="A84" s="4"/>
      <c r="B84" s="14"/>
      <c r="C84" s="15"/>
      <c r="D84" s="17"/>
      <c r="F84" s="24"/>
      <c r="G84" s="24"/>
      <c r="H84" s="24"/>
    </row>
    <row r="85" spans="1:8" ht="15">
      <c r="A85" s="4"/>
      <c r="B85" s="14"/>
      <c r="C85" s="15"/>
      <c r="D85" s="17"/>
      <c r="F85" s="24"/>
      <c r="G85" s="24"/>
      <c r="H85" s="24"/>
    </row>
    <row r="86" spans="1:8" ht="15">
      <c r="A86" s="4"/>
      <c r="B86" s="14"/>
      <c r="C86" s="15"/>
      <c r="D86" s="17"/>
      <c r="F86" s="24"/>
      <c r="G86" s="24"/>
      <c r="H86" s="24"/>
    </row>
    <row r="87" spans="1:8" ht="15">
      <c r="A87" s="4"/>
      <c r="B87" s="14"/>
      <c r="C87" s="15"/>
      <c r="D87" s="17"/>
      <c r="F87" s="24"/>
      <c r="G87" s="24"/>
      <c r="H87" s="24"/>
    </row>
    <row r="88" spans="1:8" ht="15">
      <c r="A88" s="4"/>
      <c r="B88" s="14"/>
      <c r="C88" s="15"/>
      <c r="D88" s="17"/>
      <c r="F88" s="24"/>
      <c r="G88" s="24"/>
      <c r="H88" s="24"/>
    </row>
    <row r="89" spans="1:8" ht="15">
      <c r="A89" s="4"/>
      <c r="B89" s="14"/>
      <c r="C89" s="15"/>
      <c r="D89" s="17"/>
      <c r="F89" s="24"/>
      <c r="G89" s="24"/>
      <c r="H89" s="24"/>
    </row>
    <row r="90" spans="1:8" ht="15">
      <c r="A90" s="4"/>
      <c r="B90" s="14"/>
      <c r="C90" s="15"/>
      <c r="D90" s="17"/>
      <c r="F90" s="24"/>
      <c r="G90" s="24"/>
      <c r="H90" s="24"/>
    </row>
    <row r="91" spans="1:8" ht="15">
      <c r="A91" s="4"/>
      <c r="B91" s="14"/>
      <c r="C91" s="15"/>
      <c r="D91" s="17"/>
      <c r="F91" s="24"/>
      <c r="G91" s="24"/>
      <c r="H91" s="24"/>
    </row>
    <row r="92" spans="1:8" ht="15">
      <c r="A92" s="4"/>
      <c r="B92" s="14"/>
      <c r="C92" s="15"/>
      <c r="D92" s="17"/>
      <c r="F92" s="24"/>
      <c r="G92" s="24"/>
      <c r="H92" s="24"/>
    </row>
    <row r="93" spans="1:8" ht="15">
      <c r="A93" s="4"/>
      <c r="B93" s="14"/>
      <c r="C93" s="15"/>
      <c r="D93" s="17"/>
      <c r="F93" s="24"/>
      <c r="G93" s="24"/>
      <c r="H93" s="24"/>
    </row>
    <row r="94" spans="1:8" ht="15">
      <c r="A94" s="4"/>
      <c r="B94" s="14"/>
      <c r="C94" s="15"/>
      <c r="D94" s="17"/>
      <c r="F94" s="24"/>
      <c r="G94" s="24"/>
      <c r="H94" s="24"/>
    </row>
    <row r="95" spans="1:8" ht="15">
      <c r="A95" s="4"/>
      <c r="B95" s="14"/>
      <c r="C95" s="15"/>
      <c r="D95" s="17"/>
      <c r="F95" s="24"/>
      <c r="G95" s="24"/>
      <c r="H95" s="24"/>
    </row>
    <row r="96" spans="1:8" ht="15">
      <c r="A96" s="4"/>
      <c r="B96" s="14"/>
      <c r="C96" s="15"/>
      <c r="D96" s="17"/>
      <c r="F96" s="24"/>
      <c r="G96" s="24"/>
      <c r="H96" s="24"/>
    </row>
    <row r="97" spans="1:8" ht="15">
      <c r="A97" s="4"/>
      <c r="B97" s="14"/>
      <c r="C97" s="15"/>
      <c r="D97" s="17"/>
      <c r="F97" s="24"/>
      <c r="G97" s="24"/>
      <c r="H97" s="24"/>
    </row>
    <row r="98" spans="1:8" ht="15">
      <c r="A98" s="4"/>
      <c r="B98" s="14"/>
      <c r="C98" s="15"/>
      <c r="D98" s="17"/>
      <c r="F98" s="24"/>
      <c r="G98" s="24"/>
      <c r="H98" s="24"/>
    </row>
    <row r="99" spans="1:8" ht="15">
      <c r="A99" s="4"/>
      <c r="B99" s="14"/>
      <c r="C99" s="15"/>
      <c r="D99" s="17"/>
      <c r="F99" s="24"/>
      <c r="G99" s="24"/>
      <c r="H99" s="24"/>
    </row>
    <row r="100" spans="1:8" ht="15">
      <c r="A100" s="4"/>
      <c r="B100" s="14"/>
      <c r="C100" s="15"/>
      <c r="D100" s="17"/>
      <c r="F100" s="24"/>
      <c r="G100" s="24"/>
      <c r="H100" s="24"/>
    </row>
    <row r="101" spans="1:8" ht="15">
      <c r="A101" s="4"/>
      <c r="B101" s="14"/>
      <c r="C101" s="15"/>
      <c r="D101" s="17"/>
      <c r="F101" s="24"/>
      <c r="G101" s="24"/>
      <c r="H101" s="24"/>
    </row>
    <row r="102" spans="1:8" ht="15">
      <c r="A102" s="4"/>
      <c r="B102" s="14"/>
      <c r="C102" s="15"/>
      <c r="D102" s="17"/>
      <c r="F102" s="24"/>
      <c r="G102" s="24"/>
      <c r="H102" s="24"/>
    </row>
    <row r="103" spans="1:8" ht="15">
      <c r="A103" s="4"/>
      <c r="B103" s="14"/>
      <c r="C103" s="15"/>
      <c r="D103" s="17"/>
      <c r="F103" s="24"/>
      <c r="G103" s="24"/>
      <c r="H103" s="24"/>
    </row>
    <row r="104" spans="1:8" ht="15">
      <c r="A104" s="4"/>
      <c r="B104" s="14"/>
      <c r="C104" s="15"/>
      <c r="D104" s="17"/>
      <c r="F104" s="24"/>
      <c r="G104" s="24"/>
      <c r="H104" s="24"/>
    </row>
    <row r="105" spans="1:8" ht="15">
      <c r="A105" s="4"/>
      <c r="B105" s="14"/>
      <c r="C105" s="15"/>
      <c r="D105" s="17"/>
      <c r="F105" s="24"/>
      <c r="G105" s="24"/>
      <c r="H105" s="24"/>
    </row>
    <row r="106" spans="1:8" ht="15">
      <c r="A106" s="4"/>
      <c r="B106" s="14"/>
      <c r="C106" s="15"/>
      <c r="D106" s="17"/>
      <c r="F106" s="24"/>
      <c r="G106" s="24"/>
      <c r="H106" s="24"/>
    </row>
    <row r="107" spans="1:8" ht="15">
      <c r="A107" s="4"/>
      <c r="B107" s="14"/>
      <c r="C107" s="15"/>
      <c r="D107" s="17"/>
      <c r="F107" s="24"/>
      <c r="G107" s="24"/>
      <c r="H107" s="24"/>
    </row>
    <row r="108" spans="1:8" ht="15">
      <c r="A108" s="4"/>
      <c r="B108" s="14"/>
      <c r="C108" s="15"/>
      <c r="D108" s="17"/>
      <c r="F108" s="24"/>
      <c r="G108" s="24"/>
      <c r="H108" s="24"/>
    </row>
    <row r="109" spans="1:8" ht="15">
      <c r="A109" s="4"/>
      <c r="B109" s="14"/>
      <c r="C109" s="15"/>
      <c r="D109" s="17"/>
      <c r="F109" s="24"/>
      <c r="G109" s="24"/>
      <c r="H109" s="24"/>
    </row>
    <row r="110" spans="1:8" ht="15">
      <c r="A110" s="4"/>
      <c r="B110" s="14"/>
      <c r="C110" s="15"/>
      <c r="D110" s="17"/>
      <c r="F110" s="24"/>
      <c r="G110" s="24"/>
      <c r="H110" s="24"/>
    </row>
    <row r="111" spans="1:8" ht="15">
      <c r="A111" s="4"/>
      <c r="B111" s="14"/>
      <c r="C111" s="15"/>
      <c r="D111" s="17"/>
      <c r="F111" s="24"/>
      <c r="G111" s="24"/>
      <c r="H111" s="24"/>
    </row>
    <row r="112" spans="1:8" ht="15">
      <c r="A112" s="4"/>
      <c r="B112" s="14"/>
      <c r="C112" s="15"/>
      <c r="D112" s="17"/>
      <c r="F112" s="24"/>
      <c r="G112" s="24"/>
      <c r="H112" s="24"/>
    </row>
    <row r="113" spans="1:8" ht="15">
      <c r="A113" s="4"/>
      <c r="B113" s="14"/>
      <c r="C113" s="15"/>
      <c r="D113" s="17"/>
      <c r="F113" s="24"/>
      <c r="G113" s="24"/>
      <c r="H113" s="24"/>
    </row>
    <row r="114" spans="1:8" ht="15">
      <c r="A114" s="4"/>
      <c r="B114" s="14"/>
      <c r="C114" s="15"/>
      <c r="D114" s="17"/>
      <c r="F114" s="24"/>
      <c r="G114" s="24"/>
      <c r="H114" s="24"/>
    </row>
    <row r="115" spans="1:8" ht="15">
      <c r="A115" s="4"/>
      <c r="B115" s="14"/>
      <c r="C115" s="15"/>
      <c r="D115" s="17"/>
      <c r="F115" s="24"/>
      <c r="G115" s="24"/>
      <c r="H115" s="24"/>
    </row>
    <row r="116" spans="1:8" ht="15">
      <c r="A116" s="4"/>
      <c r="B116" s="14"/>
      <c r="C116" s="15"/>
      <c r="D116" s="17"/>
      <c r="F116" s="24"/>
      <c r="G116" s="24"/>
      <c r="H116" s="24"/>
    </row>
    <row r="117" spans="1:8" ht="15">
      <c r="A117" s="4"/>
      <c r="B117" s="14"/>
      <c r="C117" s="15"/>
      <c r="D117" s="17"/>
      <c r="F117" s="24"/>
      <c r="G117" s="24"/>
      <c r="H117" s="24"/>
    </row>
    <row r="118" spans="1:8" ht="15">
      <c r="A118" s="4"/>
      <c r="B118" s="14"/>
      <c r="C118" s="15"/>
      <c r="D118" s="17"/>
      <c r="F118" s="24"/>
      <c r="G118" s="24"/>
      <c r="H118" s="24"/>
    </row>
    <row r="119" spans="1:8" ht="15">
      <c r="A119" s="4"/>
      <c r="B119" s="14"/>
      <c r="C119" s="15"/>
      <c r="D119" s="17"/>
      <c r="F119" s="24"/>
      <c r="G119" s="24"/>
      <c r="H119" s="24"/>
    </row>
    <row r="120" spans="1:8" ht="15">
      <c r="A120" s="4"/>
      <c r="B120" s="14"/>
      <c r="C120" s="15"/>
      <c r="D120" s="17"/>
      <c r="F120" s="24"/>
      <c r="G120" s="24"/>
      <c r="H120" s="24"/>
    </row>
    <row r="121" spans="1:8" ht="15">
      <c r="A121" s="4"/>
      <c r="B121" s="14"/>
      <c r="C121" s="15"/>
      <c r="D121" s="17"/>
      <c r="F121" s="24"/>
      <c r="G121" s="24"/>
      <c r="H121" s="24"/>
    </row>
    <row r="122" spans="1:8" ht="15">
      <c r="A122" s="4"/>
      <c r="B122" s="14"/>
      <c r="C122" s="15"/>
      <c r="D122" s="17"/>
      <c r="F122" s="24"/>
      <c r="G122" s="24"/>
      <c r="H122" s="24"/>
    </row>
    <row r="123" spans="1:8" ht="15">
      <c r="A123" s="4"/>
      <c r="B123" s="14"/>
      <c r="C123" s="15"/>
      <c r="D123" s="17"/>
      <c r="F123" s="24"/>
      <c r="G123" s="24"/>
      <c r="H123" s="24"/>
    </row>
    <row r="124" spans="1:8" ht="15">
      <c r="A124" s="4"/>
      <c r="B124" s="14"/>
      <c r="C124" s="15"/>
      <c r="D124" s="17"/>
      <c r="F124" s="24"/>
      <c r="G124" s="24"/>
      <c r="H124" s="24"/>
    </row>
    <row r="125" spans="1:8" ht="15">
      <c r="A125" s="4"/>
      <c r="B125" s="14"/>
      <c r="C125" s="15"/>
      <c r="D125" s="17"/>
      <c r="F125" s="24"/>
      <c r="G125" s="24"/>
      <c r="H125" s="24"/>
    </row>
    <row r="126" spans="1:8" ht="15">
      <c r="A126" s="4"/>
      <c r="B126" s="14"/>
      <c r="C126" s="15"/>
      <c r="D126" s="17"/>
      <c r="F126" s="24"/>
      <c r="G126" s="24"/>
      <c r="H126" s="24"/>
    </row>
    <row r="127" spans="1:8" ht="15">
      <c r="A127" s="4"/>
      <c r="B127" s="14"/>
      <c r="C127" s="15"/>
      <c r="D127" s="17"/>
      <c r="F127" s="24"/>
      <c r="G127" s="24"/>
      <c r="H127" s="24"/>
    </row>
    <row r="128" spans="1:8" ht="15">
      <c r="A128" s="4"/>
      <c r="B128" s="14"/>
      <c r="C128" s="15"/>
      <c r="D128" s="17"/>
      <c r="F128" s="24"/>
      <c r="G128" s="24"/>
      <c r="H128" s="24"/>
    </row>
    <row r="129" spans="1:8" ht="15">
      <c r="A129" s="4"/>
      <c r="B129" s="14"/>
      <c r="C129" s="15"/>
      <c r="D129" s="17"/>
      <c r="F129" s="24"/>
      <c r="G129" s="24"/>
      <c r="H129" s="24"/>
    </row>
    <row r="130" spans="1:8" ht="15">
      <c r="A130" s="4"/>
      <c r="B130" s="14"/>
      <c r="C130" s="15"/>
      <c r="D130" s="17"/>
      <c r="F130" s="24"/>
      <c r="G130" s="24"/>
      <c r="H130" s="24"/>
    </row>
    <row r="131" spans="1:8" ht="15">
      <c r="A131" s="4"/>
      <c r="B131" s="14"/>
      <c r="C131" s="15"/>
      <c r="D131" s="17"/>
      <c r="F131" s="24"/>
      <c r="G131" s="24"/>
      <c r="H131" s="24"/>
    </row>
    <row r="132" spans="1:8" ht="15">
      <c r="A132" s="4"/>
      <c r="B132" s="14"/>
      <c r="C132" s="15"/>
      <c r="D132" s="17"/>
      <c r="F132" s="24"/>
      <c r="G132" s="24"/>
      <c r="H132" s="24"/>
    </row>
    <row r="133" spans="1:8" ht="15">
      <c r="A133" s="4"/>
      <c r="B133" s="14"/>
      <c r="C133" s="15"/>
      <c r="D133" s="17"/>
      <c r="F133" s="24"/>
      <c r="G133" s="24"/>
      <c r="H133" s="24"/>
    </row>
    <row r="134" spans="1:8" ht="15">
      <c r="A134" s="4"/>
      <c r="B134" s="14"/>
      <c r="C134" s="15"/>
      <c r="D134" s="17"/>
      <c r="F134" s="24"/>
      <c r="G134" s="24"/>
      <c r="H134" s="24"/>
    </row>
    <row r="135" spans="1:8" ht="15">
      <c r="A135" s="4"/>
      <c r="B135" s="14"/>
      <c r="C135" s="15"/>
      <c r="D135" s="17"/>
      <c r="F135" s="24"/>
      <c r="G135" s="24"/>
      <c r="H135" s="24"/>
    </row>
    <row r="136" spans="1:8" ht="15">
      <c r="A136" s="4"/>
      <c r="B136" s="14"/>
      <c r="C136" s="15"/>
      <c r="D136" s="17"/>
      <c r="F136" s="24"/>
      <c r="G136" s="24"/>
      <c r="H136" s="24"/>
    </row>
    <row r="137" spans="1:8" ht="15">
      <c r="A137" s="4"/>
      <c r="B137" s="14"/>
      <c r="C137" s="15"/>
      <c r="D137" s="17"/>
      <c r="F137" s="24"/>
      <c r="G137" s="24"/>
      <c r="H137" s="24"/>
    </row>
    <row r="138" spans="1:8" ht="15">
      <c r="A138" s="4"/>
      <c r="B138" s="14"/>
      <c r="C138" s="15"/>
      <c r="D138" s="17"/>
      <c r="F138" s="24"/>
      <c r="G138" s="24"/>
      <c r="H138" s="24"/>
    </row>
    <row r="139" spans="1:8" ht="15">
      <c r="A139" s="4"/>
      <c r="B139" s="14"/>
      <c r="C139" s="15"/>
      <c r="D139" s="17"/>
      <c r="F139" s="24"/>
      <c r="G139" s="24"/>
      <c r="H139" s="24"/>
    </row>
    <row r="140" spans="1:8" ht="15">
      <c r="A140" s="4"/>
      <c r="B140" s="14"/>
      <c r="C140" s="15"/>
      <c r="D140" s="17"/>
      <c r="F140" s="24"/>
      <c r="G140" s="24"/>
      <c r="H140" s="24"/>
    </row>
    <row r="141" spans="1:8" ht="15">
      <c r="A141" s="4"/>
      <c r="B141" s="14"/>
      <c r="C141" s="15"/>
      <c r="D141" s="17"/>
      <c r="F141" s="24"/>
      <c r="G141" s="24"/>
      <c r="H141" s="24"/>
    </row>
    <row r="142" spans="1:8" ht="15">
      <c r="A142" s="4"/>
      <c r="B142" s="14"/>
      <c r="C142" s="15"/>
      <c r="D142" s="17"/>
      <c r="F142" s="24"/>
      <c r="G142" s="24"/>
      <c r="H142" s="24"/>
    </row>
    <row r="143" spans="1:8" ht="15">
      <c r="A143" s="4"/>
      <c r="B143" s="14"/>
      <c r="C143" s="15"/>
      <c r="D143" s="17"/>
      <c r="F143" s="24"/>
      <c r="G143" s="24"/>
      <c r="H143" s="24"/>
    </row>
    <row r="144" spans="1:8" ht="15">
      <c r="A144" s="4"/>
      <c r="B144" s="14"/>
      <c r="C144" s="15"/>
      <c r="D144" s="17"/>
      <c r="F144" s="24"/>
      <c r="G144" s="24"/>
      <c r="H144" s="24"/>
    </row>
    <row r="145" spans="1:8" ht="15">
      <c r="A145" s="4"/>
      <c r="B145" s="14"/>
      <c r="C145" s="15"/>
      <c r="D145" s="17"/>
      <c r="F145" s="24"/>
      <c r="G145" s="24"/>
      <c r="H145" s="24"/>
    </row>
    <row r="146" spans="1:8" ht="15">
      <c r="A146" s="4"/>
      <c r="B146" s="14"/>
      <c r="C146" s="15"/>
      <c r="D146" s="17"/>
      <c r="F146" s="24"/>
      <c r="G146" s="24"/>
      <c r="H146" s="24"/>
    </row>
    <row r="147" spans="1:8" ht="15">
      <c r="A147" s="4"/>
      <c r="B147" s="14"/>
      <c r="C147" s="15"/>
      <c r="D147" s="17"/>
      <c r="F147" s="24"/>
      <c r="G147" s="24"/>
      <c r="H147" s="24"/>
    </row>
    <row r="148" spans="1:8" ht="15">
      <c r="A148" s="4"/>
      <c r="B148" s="14"/>
      <c r="C148" s="15"/>
      <c r="D148" s="17"/>
      <c r="F148" s="24"/>
      <c r="G148" s="24"/>
      <c r="H148" s="24"/>
    </row>
    <row r="149" spans="1:8" ht="15">
      <c r="A149" s="4"/>
      <c r="B149" s="14"/>
      <c r="C149" s="15"/>
      <c r="D149" s="17"/>
      <c r="F149" s="24"/>
      <c r="G149" s="24"/>
      <c r="H149" s="24"/>
    </row>
    <row r="150" spans="1:8" ht="15">
      <c r="A150" s="4"/>
      <c r="B150" s="14"/>
      <c r="C150" s="15"/>
      <c r="D150" s="17"/>
      <c r="F150" s="24"/>
      <c r="G150" s="24"/>
      <c r="H150" s="24"/>
    </row>
    <row r="151" spans="1:8" ht="15">
      <c r="A151" s="4"/>
      <c r="B151" s="14"/>
      <c r="C151" s="15"/>
      <c r="D151" s="17"/>
      <c r="F151" s="24"/>
      <c r="G151" s="24"/>
      <c r="H151" s="24"/>
    </row>
    <row r="152" spans="1:8" ht="15">
      <c r="A152" s="4"/>
      <c r="B152" s="14"/>
      <c r="C152" s="15"/>
      <c r="D152" s="17"/>
      <c r="F152" s="24"/>
      <c r="G152" s="24"/>
      <c r="H152" s="24"/>
    </row>
    <row r="153" spans="1:8" ht="15">
      <c r="A153" s="4"/>
      <c r="B153" s="14"/>
      <c r="C153" s="15"/>
      <c r="D153" s="17"/>
      <c r="F153" s="24"/>
      <c r="G153" s="24"/>
      <c r="H153" s="24"/>
    </row>
    <row r="154" spans="1:8" ht="15">
      <c r="A154" s="4"/>
      <c r="B154" s="14"/>
      <c r="C154" s="15"/>
      <c r="D154" s="17"/>
      <c r="F154" s="24"/>
      <c r="G154" s="24"/>
      <c r="H154" s="24"/>
    </row>
    <row r="155" spans="1:8" ht="15">
      <c r="A155" s="4"/>
      <c r="B155" s="14"/>
      <c r="C155" s="15"/>
      <c r="D155" s="17"/>
      <c r="F155" s="24"/>
      <c r="G155" s="24"/>
      <c r="H155" s="24"/>
    </row>
    <row r="156" spans="1:8" ht="15">
      <c r="A156" s="4"/>
      <c r="B156" s="14"/>
      <c r="C156" s="15"/>
      <c r="D156" s="17"/>
      <c r="F156" s="24"/>
      <c r="G156" s="24"/>
      <c r="H156" s="24"/>
    </row>
    <row r="157" spans="1:8" ht="15">
      <c r="A157" s="4"/>
      <c r="B157" s="14"/>
      <c r="C157" s="15"/>
      <c r="D157" s="17"/>
      <c r="F157" s="24"/>
      <c r="G157" s="24"/>
      <c r="H157" s="24"/>
    </row>
    <row r="158" spans="1:8" ht="15">
      <c r="A158" s="4"/>
      <c r="B158" s="14"/>
      <c r="C158" s="15"/>
      <c r="D158" s="17"/>
      <c r="F158" s="24"/>
      <c r="G158" s="24"/>
      <c r="H158" s="24"/>
    </row>
    <row r="159" spans="1:8" ht="15">
      <c r="A159" s="4"/>
      <c r="B159" s="14"/>
      <c r="C159" s="15"/>
      <c r="D159" s="17"/>
      <c r="F159" s="24"/>
      <c r="G159" s="24"/>
      <c r="H159" s="24"/>
    </row>
    <row r="160" spans="1:8" ht="15">
      <c r="A160" s="4"/>
      <c r="B160" s="14"/>
      <c r="C160" s="15"/>
      <c r="D160" s="17"/>
      <c r="F160" s="24"/>
      <c r="G160" s="24"/>
      <c r="H160" s="24"/>
    </row>
    <row r="161" spans="1:8" ht="15">
      <c r="A161" s="4"/>
      <c r="B161" s="14"/>
      <c r="C161" s="15"/>
      <c r="D161" s="17"/>
      <c r="F161" s="24"/>
      <c r="G161" s="24"/>
      <c r="H161" s="24"/>
    </row>
    <row r="162" spans="1:8" ht="15">
      <c r="A162" s="4"/>
      <c r="B162" s="14"/>
      <c r="C162" s="15"/>
      <c r="D162" s="17"/>
      <c r="F162" s="24"/>
      <c r="G162" s="24"/>
      <c r="H162" s="24"/>
    </row>
    <row r="163" spans="1:8" ht="15">
      <c r="A163" s="4"/>
      <c r="B163" s="14"/>
      <c r="C163" s="15"/>
      <c r="D163" s="17"/>
      <c r="F163" s="24"/>
      <c r="G163" s="24"/>
      <c r="H163" s="24"/>
    </row>
    <row r="164" spans="1:8" ht="15">
      <c r="A164" s="4"/>
      <c r="B164" s="14"/>
      <c r="C164" s="15"/>
      <c r="D164" s="17"/>
      <c r="F164" s="24"/>
      <c r="G164" s="24"/>
      <c r="H164" s="24"/>
    </row>
    <row r="165" spans="1:8" ht="15">
      <c r="A165" s="4"/>
      <c r="B165" s="14"/>
      <c r="C165" s="15"/>
      <c r="D165" s="17"/>
      <c r="F165" s="24"/>
      <c r="G165" s="24"/>
      <c r="H165" s="24"/>
    </row>
    <row r="166" spans="1:8" ht="15">
      <c r="A166" s="4"/>
      <c r="B166" s="14"/>
      <c r="C166" s="15"/>
      <c r="D166" s="17"/>
      <c r="F166" s="24"/>
      <c r="G166" s="24"/>
      <c r="H166" s="24"/>
    </row>
    <row r="167" spans="1:8" ht="15">
      <c r="A167" s="4"/>
      <c r="B167" s="14"/>
      <c r="C167" s="15"/>
      <c r="D167" s="17"/>
      <c r="F167" s="24"/>
      <c r="G167" s="24"/>
      <c r="H167" s="24"/>
    </row>
    <row r="168" spans="1:8" ht="15">
      <c r="A168" s="4"/>
      <c r="B168" s="14"/>
      <c r="C168" s="15"/>
      <c r="D168" s="17"/>
      <c r="F168" s="24"/>
      <c r="G168" s="24"/>
      <c r="H168" s="24"/>
    </row>
    <row r="169" spans="1:8" ht="15">
      <c r="A169" s="4"/>
      <c r="B169" s="14"/>
      <c r="C169" s="15"/>
      <c r="D169" s="17"/>
      <c r="F169" s="24"/>
      <c r="G169" s="24"/>
      <c r="H169" s="24"/>
    </row>
    <row r="170" spans="1:8" ht="15">
      <c r="A170" s="4"/>
      <c r="B170" s="14"/>
      <c r="C170" s="15"/>
      <c r="D170" s="17"/>
      <c r="F170" s="24"/>
      <c r="G170" s="24"/>
      <c r="H170" s="24"/>
    </row>
    <row r="171" spans="1:8" ht="15">
      <c r="A171" s="4"/>
      <c r="B171" s="14"/>
      <c r="C171" s="15"/>
      <c r="D171" s="17"/>
      <c r="F171" s="24"/>
      <c r="G171" s="24"/>
      <c r="H171" s="24"/>
    </row>
    <row r="172" spans="1:8" ht="15">
      <c r="A172" s="4"/>
      <c r="B172" s="14"/>
      <c r="C172" s="15"/>
      <c r="D172" s="17"/>
      <c r="F172" s="24"/>
      <c r="G172" s="24"/>
      <c r="H172" s="24"/>
    </row>
    <row r="173" spans="1:8" ht="15">
      <c r="A173" s="4"/>
      <c r="B173" s="14"/>
      <c r="C173" s="15"/>
      <c r="D173" s="17"/>
      <c r="F173" s="24"/>
      <c r="G173" s="24"/>
      <c r="H173" s="24"/>
    </row>
    <row r="174" spans="1:8" ht="15">
      <c r="A174" s="4"/>
      <c r="B174" s="14"/>
      <c r="C174" s="15"/>
      <c r="D174" s="17"/>
      <c r="F174" s="24"/>
      <c r="G174" s="24"/>
      <c r="H174" s="24"/>
    </row>
    <row r="175" spans="1:8" ht="15">
      <c r="A175" s="4"/>
      <c r="B175" s="14"/>
      <c r="C175" s="15"/>
      <c r="D175" s="17"/>
      <c r="F175" s="24"/>
      <c r="G175" s="24"/>
      <c r="H175" s="24"/>
    </row>
    <row r="176" spans="1:8" ht="15">
      <c r="A176" s="4"/>
      <c r="B176" s="14"/>
      <c r="C176" s="15"/>
      <c r="D176" s="17"/>
      <c r="F176" s="24"/>
      <c r="G176" s="24"/>
      <c r="H176" s="24"/>
    </row>
    <row r="177" spans="1:8" ht="15">
      <c r="A177" s="4"/>
      <c r="B177" s="14"/>
      <c r="C177" s="15"/>
      <c r="D177" s="17"/>
      <c r="F177" s="24"/>
      <c r="G177" s="24"/>
      <c r="H177" s="24"/>
    </row>
    <row r="178" spans="1:8" ht="15">
      <c r="A178" s="4"/>
      <c r="B178" s="14"/>
      <c r="C178" s="15"/>
      <c r="D178" s="17"/>
      <c r="F178" s="24"/>
      <c r="G178" s="24"/>
      <c r="H178" s="24"/>
    </row>
    <row r="179" spans="1:8" ht="15">
      <c r="A179" s="4"/>
      <c r="B179" s="14"/>
      <c r="C179" s="15"/>
      <c r="D179" s="17"/>
      <c r="F179" s="24"/>
      <c r="G179" s="24"/>
      <c r="H179" s="24"/>
    </row>
    <row r="180" spans="1:8" ht="15">
      <c r="A180" s="4"/>
      <c r="B180" s="14"/>
      <c r="C180" s="15"/>
      <c r="D180" s="17"/>
      <c r="F180" s="24"/>
      <c r="G180" s="24"/>
      <c r="H180" s="24"/>
    </row>
    <row r="181" spans="1:8" ht="15">
      <c r="A181" s="4"/>
      <c r="B181" s="14"/>
      <c r="C181" s="15"/>
      <c r="D181" s="17"/>
      <c r="F181" s="24"/>
      <c r="G181" s="24"/>
      <c r="H181" s="24"/>
    </row>
    <row r="182" spans="1:8" ht="15">
      <c r="A182" s="4"/>
      <c r="B182" s="14"/>
      <c r="C182" s="15"/>
      <c r="D182" s="17"/>
      <c r="F182" s="24"/>
      <c r="G182" s="24"/>
      <c r="H182" s="24"/>
    </row>
    <row r="183" spans="1:8" ht="15">
      <c r="A183" s="4"/>
      <c r="B183" s="14"/>
      <c r="C183" s="15"/>
      <c r="D183" s="17"/>
      <c r="F183" s="24"/>
      <c r="G183" s="24"/>
      <c r="H183" s="24"/>
    </row>
    <row r="184" spans="1:8" ht="15">
      <c r="A184" s="4"/>
      <c r="B184" s="14"/>
      <c r="C184" s="15"/>
      <c r="D184" s="17"/>
      <c r="F184" s="24"/>
      <c r="G184" s="24"/>
      <c r="H184" s="24"/>
    </row>
    <row r="185" spans="1:8" ht="15">
      <c r="A185" s="4"/>
      <c r="B185" s="14"/>
      <c r="C185" s="15"/>
      <c r="D185" s="17"/>
      <c r="F185" s="24"/>
      <c r="G185" s="24"/>
      <c r="H185" s="24"/>
    </row>
    <row r="186" spans="1:8" ht="15">
      <c r="A186" s="4"/>
      <c r="B186" s="14"/>
      <c r="C186" s="15"/>
      <c r="D186" s="17"/>
      <c r="F186" s="24"/>
      <c r="G186" s="24"/>
      <c r="H186" s="24"/>
    </row>
    <row r="187" spans="1:8" ht="15">
      <c r="A187" s="4"/>
      <c r="B187" s="14"/>
      <c r="C187" s="15"/>
      <c r="D187" s="17"/>
      <c r="F187" s="24"/>
      <c r="G187" s="24"/>
      <c r="H187" s="24"/>
    </row>
    <row r="188" spans="1:8" ht="15">
      <c r="A188" s="4"/>
      <c r="B188" s="14"/>
      <c r="C188" s="15"/>
      <c r="D188" s="17"/>
      <c r="F188" s="24"/>
      <c r="G188" s="24"/>
      <c r="H188" s="24"/>
    </row>
    <row r="189" spans="1:8" ht="15">
      <c r="A189" s="4"/>
      <c r="B189" s="14"/>
      <c r="C189" s="15"/>
      <c r="D189" s="17"/>
      <c r="F189" s="24"/>
      <c r="G189" s="24"/>
      <c r="H189" s="24"/>
    </row>
    <row r="190" spans="1:8" ht="15">
      <c r="A190" s="4"/>
      <c r="B190" s="14"/>
      <c r="C190" s="15"/>
      <c r="D190" s="17"/>
      <c r="F190" s="24"/>
      <c r="G190" s="24"/>
      <c r="H190" s="24"/>
    </row>
    <row r="191" spans="1:8" ht="15">
      <c r="A191" s="4"/>
      <c r="B191" s="14"/>
      <c r="C191" s="15"/>
      <c r="D191" s="17"/>
      <c r="F191" s="24"/>
      <c r="G191" s="24"/>
      <c r="H191" s="24"/>
    </row>
    <row r="192" spans="1:8" ht="15">
      <c r="A192" s="4"/>
      <c r="B192" s="14"/>
      <c r="C192" s="15"/>
      <c r="D192" s="17"/>
      <c r="F192" s="24"/>
      <c r="G192" s="24"/>
      <c r="H192" s="24"/>
    </row>
    <row r="193" spans="1:8" ht="15">
      <c r="A193" s="4"/>
      <c r="B193" s="14"/>
      <c r="C193" s="15"/>
      <c r="D193" s="17"/>
      <c r="F193" s="24"/>
      <c r="G193" s="24"/>
      <c r="H193" s="24"/>
    </row>
    <row r="194" spans="1:8" ht="15">
      <c r="A194" s="4"/>
      <c r="B194" s="14"/>
      <c r="C194" s="15"/>
      <c r="D194" s="17"/>
      <c r="F194" s="24"/>
      <c r="G194" s="24"/>
      <c r="H194" s="24"/>
    </row>
    <row r="195" spans="1:8" ht="15">
      <c r="A195" s="4"/>
      <c r="B195" s="14"/>
      <c r="C195" s="15"/>
      <c r="D195" s="17"/>
      <c r="F195" s="24"/>
      <c r="G195" s="24"/>
      <c r="H195" s="24"/>
    </row>
    <row r="196" spans="1:8" ht="15">
      <c r="A196" s="4"/>
      <c r="B196" s="14"/>
      <c r="C196" s="15"/>
      <c r="D196" s="17"/>
      <c r="F196" s="24"/>
      <c r="G196" s="24"/>
      <c r="H196" s="24"/>
    </row>
    <row r="197" spans="1:8" ht="15">
      <c r="A197" s="4"/>
      <c r="B197" s="14"/>
      <c r="C197" s="15"/>
      <c r="D197" s="17"/>
      <c r="F197" s="24"/>
      <c r="G197" s="24"/>
      <c r="H197" s="24"/>
    </row>
    <row r="198" spans="1:8" ht="15">
      <c r="A198" s="4"/>
      <c r="B198" s="14"/>
      <c r="C198" s="15"/>
      <c r="D198" s="17"/>
      <c r="F198" s="24"/>
      <c r="G198" s="24"/>
      <c r="H198" s="24"/>
    </row>
    <row r="199" spans="1:8" ht="15">
      <c r="A199" s="4"/>
      <c r="B199" s="14"/>
      <c r="C199" s="15"/>
      <c r="D199" s="17"/>
      <c r="F199" s="24"/>
      <c r="G199" s="24"/>
      <c r="H199" s="24"/>
    </row>
    <row r="200" spans="1:8" ht="15">
      <c r="A200" s="4"/>
      <c r="B200" s="14"/>
      <c r="C200" s="15"/>
      <c r="D200" s="17"/>
      <c r="F200" s="24"/>
      <c r="G200" s="24"/>
      <c r="H200" s="24"/>
    </row>
    <row r="201" spans="1:8" ht="15">
      <c r="A201" s="4"/>
      <c r="B201" s="14"/>
      <c r="C201" s="15"/>
      <c r="D201" s="17"/>
      <c r="F201" s="24"/>
      <c r="G201" s="24"/>
      <c r="H201" s="24"/>
    </row>
    <row r="202" spans="1:8" ht="15">
      <c r="A202" s="4"/>
      <c r="B202" s="14"/>
      <c r="C202" s="15"/>
      <c r="D202" s="17"/>
      <c r="F202" s="24"/>
      <c r="G202" s="24"/>
      <c r="H202" s="24"/>
    </row>
    <row r="203" spans="1:8" ht="15">
      <c r="A203" s="4"/>
      <c r="B203" s="14"/>
      <c r="C203" s="15"/>
      <c r="D203" s="17"/>
      <c r="F203" s="24"/>
      <c r="G203" s="24"/>
      <c r="H203" s="24"/>
    </row>
    <row r="204" spans="1:8" ht="15">
      <c r="A204" s="4"/>
      <c r="B204" s="14"/>
      <c r="C204" s="15"/>
      <c r="D204" s="17"/>
      <c r="F204" s="24"/>
      <c r="G204" s="24"/>
      <c r="H204" s="24"/>
    </row>
    <row r="205" spans="1:8" ht="15">
      <c r="A205" s="4"/>
      <c r="B205" s="14"/>
      <c r="C205" s="15"/>
      <c r="D205" s="17"/>
      <c r="F205" s="24"/>
      <c r="G205" s="24"/>
      <c r="H205" s="24"/>
    </row>
    <row r="206" spans="1:8" ht="15">
      <c r="A206" s="4"/>
      <c r="B206" s="14"/>
      <c r="C206" s="15"/>
      <c r="D206" s="17"/>
      <c r="F206" s="24"/>
      <c r="G206" s="24"/>
      <c r="H206" s="24"/>
    </row>
    <row r="207" spans="1:8" ht="15">
      <c r="A207" s="4"/>
      <c r="B207" s="14"/>
      <c r="C207" s="15"/>
      <c r="D207" s="17"/>
      <c r="F207" s="24"/>
      <c r="G207" s="24"/>
      <c r="H207" s="24"/>
    </row>
    <row r="208" spans="1:8" ht="15">
      <c r="A208" s="4"/>
      <c r="B208" s="14"/>
      <c r="C208" s="15"/>
      <c r="D208" s="17"/>
      <c r="F208" s="24"/>
      <c r="G208" s="24"/>
      <c r="H208" s="24"/>
    </row>
    <row r="209" spans="1:8" ht="15">
      <c r="A209" s="4"/>
      <c r="B209" s="14"/>
      <c r="C209" s="15"/>
      <c r="D209" s="17"/>
      <c r="F209" s="24"/>
      <c r="G209" s="24"/>
      <c r="H209" s="24"/>
    </row>
    <row r="210" spans="1:8" ht="15">
      <c r="A210" s="4"/>
      <c r="B210" s="14"/>
      <c r="C210" s="15"/>
      <c r="D210" s="17"/>
      <c r="F210" s="24"/>
      <c r="G210" s="24"/>
      <c r="H210" s="24"/>
    </row>
    <row r="211" spans="1:8" ht="15">
      <c r="A211" s="4"/>
      <c r="B211" s="14"/>
      <c r="C211" s="15"/>
      <c r="D211" s="17"/>
      <c r="F211" s="24"/>
      <c r="G211" s="24"/>
      <c r="H211" s="24"/>
    </row>
    <row r="212" spans="1:8" ht="15">
      <c r="A212" s="4"/>
      <c r="B212" s="14"/>
      <c r="C212" s="15"/>
      <c r="D212" s="17"/>
      <c r="F212" s="24"/>
      <c r="G212" s="24"/>
      <c r="H212" s="24"/>
    </row>
    <row r="213" spans="1:8" ht="15">
      <c r="A213" s="4"/>
      <c r="B213" s="14"/>
      <c r="C213" s="15"/>
      <c r="D213" s="17"/>
      <c r="F213" s="24"/>
      <c r="G213" s="24"/>
      <c r="H213" s="24"/>
    </row>
    <row r="214" spans="1:8" ht="15">
      <c r="A214" s="4"/>
      <c r="B214" s="14"/>
      <c r="C214" s="15"/>
      <c r="D214" s="17"/>
      <c r="F214" s="24"/>
      <c r="G214" s="24"/>
      <c r="H214" s="24"/>
    </row>
    <row r="215" spans="1:8" ht="15">
      <c r="A215" s="4"/>
      <c r="B215" s="14"/>
      <c r="C215" s="15"/>
      <c r="D215" s="17"/>
      <c r="F215" s="24"/>
      <c r="G215" s="24"/>
      <c r="H215" s="24"/>
    </row>
    <row r="216" spans="1:8" ht="15">
      <c r="A216" s="4"/>
      <c r="B216" s="14"/>
      <c r="C216" s="15"/>
      <c r="D216" s="17"/>
      <c r="F216" s="24"/>
      <c r="G216" s="24"/>
      <c r="H216" s="24"/>
    </row>
    <row r="217" spans="1:8" ht="15">
      <c r="A217" s="4"/>
      <c r="B217" s="14"/>
      <c r="C217" s="15"/>
      <c r="D217" s="17"/>
      <c r="F217" s="24"/>
      <c r="G217" s="24"/>
      <c r="H217" s="24"/>
    </row>
    <row r="218" spans="1:8" ht="15">
      <c r="A218" s="4"/>
      <c r="B218" s="14"/>
      <c r="C218" s="15"/>
      <c r="D218" s="17"/>
      <c r="F218" s="24"/>
      <c r="G218" s="24"/>
      <c r="H218" s="24"/>
    </row>
    <row r="219" spans="1:8" ht="15">
      <c r="A219" s="4"/>
      <c r="B219" s="14"/>
      <c r="C219" s="15"/>
      <c r="D219" s="17"/>
      <c r="F219" s="24"/>
      <c r="G219" s="24"/>
      <c r="H219" s="24"/>
    </row>
    <row r="220" spans="1:8" ht="15">
      <c r="A220" s="4"/>
      <c r="B220" s="14"/>
      <c r="C220" s="15"/>
      <c r="D220" s="17"/>
      <c r="F220" s="24"/>
      <c r="G220" s="24"/>
      <c r="H220" s="24"/>
    </row>
    <row r="221" spans="1:8" ht="15">
      <c r="A221" s="4"/>
      <c r="B221" s="14"/>
      <c r="C221" s="15"/>
      <c r="D221" s="17"/>
      <c r="F221" s="24"/>
      <c r="G221" s="24"/>
      <c r="H221" s="24"/>
    </row>
    <row r="222" spans="1:8" ht="15">
      <c r="A222" s="4"/>
      <c r="B222" s="14"/>
      <c r="C222" s="15"/>
      <c r="D222" s="17"/>
      <c r="F222" s="24"/>
      <c r="G222" s="24"/>
      <c r="H222" s="24"/>
    </row>
    <row r="223" spans="1:8" ht="15">
      <c r="A223" s="4"/>
      <c r="B223" s="14"/>
      <c r="C223" s="15"/>
      <c r="D223" s="17"/>
      <c r="F223" s="24"/>
      <c r="G223" s="24"/>
      <c r="H223" s="24"/>
    </row>
    <row r="224" spans="1:8" ht="15">
      <c r="A224" s="4"/>
      <c r="B224" s="14"/>
      <c r="C224" s="15"/>
      <c r="D224" s="17"/>
      <c r="F224" s="24"/>
      <c r="G224" s="24"/>
      <c r="H224" s="24"/>
    </row>
    <row r="225" spans="1:8" ht="15">
      <c r="A225" s="4"/>
      <c r="B225" s="14"/>
      <c r="C225" s="15"/>
      <c r="D225" s="17"/>
      <c r="F225" s="24"/>
      <c r="G225" s="24"/>
      <c r="H225" s="24"/>
    </row>
    <row r="226" spans="1:8" ht="15">
      <c r="A226" s="4"/>
      <c r="B226" s="14"/>
      <c r="C226" s="15"/>
      <c r="D226" s="17"/>
      <c r="F226" s="24"/>
      <c r="G226" s="24"/>
      <c r="H226" s="24"/>
    </row>
    <row r="227" spans="1:8" ht="15">
      <c r="A227" s="4"/>
      <c r="B227" s="14"/>
      <c r="C227" s="15"/>
      <c r="D227" s="17"/>
      <c r="F227" s="24"/>
      <c r="G227" s="24"/>
      <c r="H227" s="24"/>
    </row>
    <row r="228" spans="1:8" ht="15">
      <c r="A228" s="4"/>
      <c r="B228" s="14"/>
      <c r="C228" s="15"/>
      <c r="D228" s="17"/>
      <c r="F228" s="24"/>
      <c r="G228" s="24"/>
      <c r="H228" s="24"/>
    </row>
    <row r="229" spans="1:8" ht="15">
      <c r="A229" s="4"/>
      <c r="B229" s="14"/>
      <c r="C229" s="15"/>
      <c r="D229" s="17"/>
      <c r="F229" s="24"/>
      <c r="G229" s="24"/>
      <c r="H229" s="24"/>
    </row>
    <row r="230" spans="1:8" ht="15">
      <c r="A230" s="4"/>
      <c r="B230" s="14"/>
      <c r="C230" s="15"/>
      <c r="D230" s="17"/>
      <c r="F230" s="24"/>
      <c r="G230" s="24"/>
      <c r="H230" s="24"/>
    </row>
    <row r="231" spans="1:8" ht="15">
      <c r="A231" s="4"/>
      <c r="B231" s="14"/>
      <c r="C231" s="15"/>
      <c r="D231" s="17"/>
      <c r="F231" s="24"/>
      <c r="G231" s="24"/>
      <c r="H231" s="24"/>
    </row>
    <row r="232" spans="1:8" ht="15">
      <c r="A232" s="4"/>
      <c r="B232" s="14"/>
      <c r="C232" s="15"/>
      <c r="D232" s="17"/>
      <c r="F232" s="24"/>
      <c r="G232" s="24"/>
      <c r="H232" s="24"/>
    </row>
    <row r="233" spans="1:8" ht="15">
      <c r="A233" s="4"/>
      <c r="B233" s="14"/>
      <c r="C233" s="15"/>
      <c r="D233" s="17"/>
      <c r="F233" s="24"/>
      <c r="G233" s="24"/>
      <c r="H233" s="24"/>
    </row>
    <row r="234" spans="1:8" ht="15">
      <c r="A234" s="4"/>
      <c r="B234" s="14"/>
      <c r="C234" s="15"/>
      <c r="D234" s="17"/>
      <c r="F234" s="24"/>
      <c r="G234" s="24"/>
      <c r="H234" s="24"/>
    </row>
    <row r="235" spans="1:8" ht="15">
      <c r="A235" s="4"/>
      <c r="B235" s="14"/>
      <c r="C235" s="15"/>
      <c r="D235" s="17"/>
      <c r="F235" s="24"/>
      <c r="G235" s="24"/>
      <c r="H235" s="24"/>
    </row>
    <row r="236" spans="1:8" ht="15">
      <c r="A236" s="4"/>
      <c r="B236" s="14"/>
      <c r="C236" s="15"/>
      <c r="D236" s="17"/>
      <c r="F236" s="24"/>
      <c r="G236" s="24"/>
      <c r="H236" s="24"/>
    </row>
    <row r="237" spans="1:8" ht="15">
      <c r="A237" s="4"/>
      <c r="B237" s="14"/>
      <c r="C237" s="15"/>
      <c r="D237" s="17"/>
      <c r="F237" s="24"/>
      <c r="G237" s="24"/>
      <c r="H237" s="24"/>
    </row>
    <row r="238" spans="1:8" ht="15">
      <c r="A238" s="4"/>
      <c r="B238" s="14"/>
      <c r="C238" s="15"/>
      <c r="D238" s="17"/>
      <c r="F238" s="24"/>
      <c r="G238" s="24"/>
      <c r="H238" s="24"/>
    </row>
    <row r="239" spans="1:8" ht="15">
      <c r="A239" s="4"/>
      <c r="B239" s="14"/>
      <c r="C239" s="15"/>
      <c r="D239" s="17"/>
      <c r="F239" s="24"/>
      <c r="G239" s="24"/>
      <c r="H239" s="24"/>
    </row>
    <row r="240" spans="1:8" ht="15">
      <c r="A240" s="4"/>
      <c r="B240" s="14"/>
      <c r="C240" s="15"/>
      <c r="D240" s="17"/>
      <c r="F240" s="24"/>
      <c r="G240" s="24"/>
      <c r="H240" s="24"/>
    </row>
    <row r="241" spans="1:8" ht="15">
      <c r="A241" s="4"/>
      <c r="B241" s="14"/>
      <c r="C241" s="15"/>
      <c r="D241" s="17"/>
      <c r="F241" s="24"/>
      <c r="G241" s="24"/>
      <c r="H241" s="24"/>
    </row>
    <row r="242" spans="1:8" ht="15">
      <c r="A242" s="4"/>
      <c r="B242" s="14"/>
      <c r="C242" s="15"/>
      <c r="D242" s="17"/>
      <c r="F242" s="24"/>
      <c r="G242" s="24"/>
      <c r="H242" s="24"/>
    </row>
    <row r="243" spans="1:8" ht="15">
      <c r="A243" s="4"/>
      <c r="B243" s="14"/>
      <c r="C243" s="15"/>
      <c r="D243" s="17"/>
      <c r="F243" s="24"/>
      <c r="G243" s="24"/>
      <c r="H243" s="24"/>
    </row>
    <row r="244" spans="1:8" ht="15">
      <c r="A244" s="4"/>
      <c r="B244" s="14"/>
      <c r="C244" s="15"/>
      <c r="D244" s="17"/>
      <c r="F244" s="24"/>
      <c r="G244" s="24"/>
      <c r="H244" s="24"/>
    </row>
    <row r="245" spans="1:8" ht="15">
      <c r="A245" s="4"/>
      <c r="B245" s="14"/>
      <c r="C245" s="15"/>
      <c r="D245" s="17"/>
      <c r="F245" s="24"/>
      <c r="G245" s="24"/>
      <c r="H245" s="24"/>
    </row>
    <row r="246" spans="1:8" ht="15">
      <c r="A246" s="4"/>
      <c r="B246" s="14"/>
      <c r="C246" s="15"/>
      <c r="D246" s="17"/>
      <c r="F246" s="24"/>
      <c r="G246" s="24"/>
      <c r="H246" s="24"/>
    </row>
    <row r="247" spans="1:8" ht="15">
      <c r="A247" s="4"/>
      <c r="B247" s="14"/>
      <c r="C247" s="15"/>
      <c r="D247" s="17"/>
      <c r="F247" s="24"/>
      <c r="G247" s="24"/>
      <c r="H247" s="24"/>
    </row>
    <row r="248" spans="1:8" ht="15">
      <c r="A248" s="4"/>
      <c r="B248" s="14"/>
      <c r="C248" s="15"/>
      <c r="D248" s="17"/>
      <c r="F248" s="24"/>
      <c r="G248" s="24"/>
      <c r="H248" s="24"/>
    </row>
    <row r="249" spans="1:8" ht="15">
      <c r="A249" s="4"/>
      <c r="B249" s="14"/>
      <c r="C249" s="15"/>
      <c r="D249" s="17"/>
      <c r="F249" s="24"/>
      <c r="G249" s="24"/>
      <c r="H249" s="24"/>
    </row>
    <row r="250" spans="1:8" ht="15">
      <c r="A250" s="4"/>
      <c r="B250" s="14"/>
      <c r="C250" s="15"/>
      <c r="D250" s="17"/>
      <c r="F250" s="24"/>
      <c r="G250" s="24"/>
      <c r="H250" s="24"/>
    </row>
    <row r="251" spans="1:8" ht="15">
      <c r="A251" s="4"/>
      <c r="B251" s="14"/>
      <c r="C251" s="15"/>
      <c r="D251" s="17"/>
      <c r="F251" s="24"/>
      <c r="G251" s="24"/>
      <c r="H251" s="24"/>
    </row>
    <row r="252" spans="1:8" ht="15">
      <c r="A252" s="4"/>
      <c r="B252" s="14"/>
      <c r="C252" s="15"/>
      <c r="D252" s="17"/>
      <c r="F252" s="24"/>
      <c r="G252" s="24"/>
      <c r="H252" s="24"/>
    </row>
    <row r="253" spans="1:8" ht="15">
      <c r="A253" s="4"/>
      <c r="B253" s="14"/>
      <c r="C253" s="15"/>
      <c r="D253" s="17"/>
      <c r="F253" s="24"/>
      <c r="G253" s="24"/>
      <c r="H253" s="24"/>
    </row>
    <row r="254" spans="1:8" ht="15">
      <c r="A254" s="4"/>
      <c r="B254" s="14"/>
      <c r="C254" s="15"/>
      <c r="D254" s="17"/>
      <c r="F254" s="24"/>
      <c r="G254" s="24"/>
      <c r="H254" s="24"/>
    </row>
    <row r="255" spans="1:8" ht="15">
      <c r="A255" s="4"/>
      <c r="B255" s="14"/>
      <c r="C255" s="15"/>
      <c r="D255" s="17"/>
      <c r="F255" s="24"/>
      <c r="G255" s="24"/>
      <c r="H255" s="24"/>
    </row>
    <row r="256" spans="1:8" ht="15">
      <c r="A256" s="4"/>
      <c r="B256" s="14"/>
      <c r="C256" s="15"/>
      <c r="D256" s="17"/>
      <c r="F256" s="24"/>
      <c r="G256" s="24"/>
      <c r="H256" s="24"/>
    </row>
    <row r="257" spans="1:8" ht="15">
      <c r="A257" s="4"/>
      <c r="B257" s="14"/>
      <c r="C257" s="15"/>
      <c r="D257" s="17"/>
      <c r="F257" s="24"/>
      <c r="G257" s="24"/>
      <c r="H257" s="24"/>
    </row>
    <row r="258" spans="1:8" ht="15">
      <c r="A258" s="4"/>
      <c r="B258" s="14"/>
      <c r="C258" s="15"/>
      <c r="D258" s="17"/>
      <c r="F258" s="24"/>
      <c r="G258" s="24"/>
      <c r="H258" s="24"/>
    </row>
    <row r="259" spans="1:8" ht="15">
      <c r="A259" s="4"/>
      <c r="B259" s="14"/>
      <c r="C259" s="15"/>
      <c r="D259" s="17"/>
      <c r="F259" s="24"/>
      <c r="G259" s="24"/>
      <c r="H259" s="24"/>
    </row>
    <row r="260" spans="1:8" ht="15">
      <c r="A260" s="4"/>
      <c r="B260" s="14"/>
      <c r="C260" s="15"/>
      <c r="D260" s="17"/>
      <c r="F260" s="24"/>
      <c r="G260" s="24"/>
      <c r="H260" s="24"/>
    </row>
    <row r="261" spans="1:8" ht="15">
      <c r="A261" s="4"/>
      <c r="B261" s="14"/>
      <c r="C261" s="15"/>
      <c r="D261" s="17"/>
      <c r="F261" s="24"/>
      <c r="G261" s="24"/>
      <c r="H261" s="24"/>
    </row>
    <row r="262" spans="1:8" ht="15">
      <c r="A262" s="4"/>
      <c r="B262" s="14"/>
      <c r="C262" s="15"/>
      <c r="D262" s="17"/>
      <c r="F262" s="24"/>
      <c r="G262" s="24"/>
      <c r="H262" s="24"/>
    </row>
    <row r="263" spans="1:8" ht="15">
      <c r="A263" s="4"/>
      <c r="B263" s="14"/>
      <c r="C263" s="15"/>
      <c r="D263" s="17"/>
      <c r="F263" s="24"/>
      <c r="G263" s="24"/>
      <c r="H263" s="24"/>
    </row>
    <row r="264" spans="1:8" ht="15">
      <c r="A264" s="4"/>
      <c r="B264" s="14"/>
      <c r="C264" s="15"/>
      <c r="D264" s="17"/>
      <c r="F264" s="24"/>
      <c r="G264" s="24"/>
      <c r="H264" s="24"/>
    </row>
    <row r="265" spans="1:8" ht="15">
      <c r="A265" s="4"/>
      <c r="B265" s="14"/>
      <c r="C265" s="15"/>
      <c r="D265" s="17"/>
      <c r="F265" s="24"/>
      <c r="G265" s="24"/>
      <c r="H265" s="24"/>
    </row>
    <row r="266" spans="1:8" ht="15">
      <c r="A266" s="4"/>
      <c r="B266" s="14"/>
      <c r="C266" s="15"/>
      <c r="D266" s="17"/>
      <c r="F266" s="24"/>
      <c r="G266" s="24"/>
      <c r="H266" s="24"/>
    </row>
    <row r="267" spans="1:8" ht="15">
      <c r="A267" s="4"/>
      <c r="B267" s="14"/>
      <c r="C267" s="15"/>
      <c r="D267" s="17"/>
      <c r="F267" s="24"/>
      <c r="G267" s="24"/>
      <c r="H267" s="24"/>
    </row>
    <row r="268" spans="1:8" ht="15">
      <c r="A268" s="4"/>
      <c r="B268" s="14"/>
      <c r="C268" s="15"/>
      <c r="D268" s="17"/>
      <c r="F268" s="24"/>
      <c r="G268" s="24"/>
      <c r="H268" s="24"/>
    </row>
    <row r="269" spans="1:8" ht="15">
      <c r="A269" s="4"/>
      <c r="B269" s="14"/>
      <c r="C269" s="15"/>
      <c r="D269" s="17"/>
      <c r="F269" s="24"/>
      <c r="G269" s="24"/>
      <c r="H269" s="24"/>
    </row>
    <row r="270" spans="1:8" ht="15">
      <c r="A270" s="4"/>
      <c r="B270" s="14"/>
      <c r="C270" s="15"/>
      <c r="D270" s="17"/>
      <c r="F270" s="24"/>
      <c r="G270" s="24"/>
      <c r="H270" s="24"/>
    </row>
    <row r="271" spans="1:8" ht="15">
      <c r="A271" s="4"/>
      <c r="B271" s="14"/>
      <c r="C271" s="15"/>
      <c r="D271" s="17"/>
      <c r="F271" s="24"/>
      <c r="G271" s="24"/>
      <c r="H271" s="24"/>
    </row>
    <row r="272" spans="1:8" ht="15">
      <c r="A272" s="4"/>
      <c r="B272" s="14"/>
      <c r="C272" s="15"/>
      <c r="D272" s="17"/>
      <c r="F272" s="24"/>
      <c r="G272" s="24"/>
      <c r="H272" s="24"/>
    </row>
    <row r="273" spans="1:8" ht="15">
      <c r="A273" s="4"/>
      <c r="B273" s="14"/>
      <c r="C273" s="15"/>
      <c r="D273" s="17"/>
      <c r="F273" s="24"/>
      <c r="G273" s="24"/>
      <c r="H273" s="24"/>
    </row>
    <row r="274" spans="1:8" ht="15">
      <c r="A274" s="4"/>
      <c r="B274" s="14"/>
      <c r="C274" s="15"/>
      <c r="D274" s="17"/>
      <c r="F274" s="24"/>
      <c r="G274" s="24"/>
      <c r="H274" s="24"/>
    </row>
    <row r="275" spans="1:8" ht="15">
      <c r="A275" s="4"/>
      <c r="B275" s="14"/>
      <c r="C275" s="15"/>
      <c r="D275" s="17"/>
      <c r="F275" s="24"/>
      <c r="G275" s="24"/>
      <c r="H275" s="24"/>
    </row>
    <row r="276" spans="1:8" ht="15">
      <c r="A276" s="4"/>
      <c r="B276" s="14"/>
      <c r="C276" s="15"/>
      <c r="D276" s="17"/>
      <c r="F276" s="24"/>
      <c r="G276" s="24"/>
      <c r="H276" s="24"/>
    </row>
    <row r="277" spans="1:8" ht="15">
      <c r="A277" s="4"/>
      <c r="B277" s="14"/>
      <c r="C277" s="15"/>
      <c r="D277" s="17"/>
      <c r="F277" s="24"/>
      <c r="G277" s="24"/>
      <c r="H277" s="24"/>
    </row>
    <row r="278" spans="1:8" ht="15">
      <c r="A278" s="4"/>
      <c r="B278" s="14"/>
      <c r="C278" s="15"/>
      <c r="D278" s="17"/>
      <c r="F278" s="24"/>
      <c r="G278" s="24"/>
      <c r="H278" s="24"/>
    </row>
    <row r="279" spans="1:8" ht="15">
      <c r="A279" s="4"/>
      <c r="B279" s="14"/>
      <c r="C279" s="15"/>
      <c r="D279" s="17"/>
      <c r="F279" s="24"/>
      <c r="G279" s="24"/>
      <c r="H279" s="24"/>
    </row>
    <row r="280" spans="1:8" ht="15">
      <c r="A280" s="4"/>
      <c r="B280" s="14"/>
      <c r="C280" s="15"/>
      <c r="D280" s="17"/>
      <c r="F280" s="24"/>
      <c r="G280" s="24"/>
      <c r="H280" s="24"/>
    </row>
    <row r="281" spans="1:8" ht="15">
      <c r="A281" s="4"/>
      <c r="B281" s="14"/>
      <c r="C281" s="15"/>
      <c r="D281" s="17"/>
      <c r="F281" s="24"/>
      <c r="G281" s="24"/>
      <c r="H281" s="24"/>
    </row>
    <row r="282" spans="1:8" ht="15">
      <c r="A282" s="4"/>
      <c r="B282" s="14"/>
      <c r="C282" s="15"/>
      <c r="D282" s="17"/>
      <c r="F282" s="24"/>
      <c r="G282" s="24"/>
      <c r="H282" s="24"/>
    </row>
    <row r="283" spans="1:8" ht="15">
      <c r="A283" s="4"/>
      <c r="B283" s="14"/>
      <c r="C283" s="15"/>
      <c r="D283" s="17"/>
      <c r="F283" s="24"/>
      <c r="G283" s="24"/>
      <c r="H283" s="24"/>
    </row>
    <row r="284" spans="1:8" ht="15">
      <c r="A284" s="4"/>
      <c r="B284" s="14"/>
      <c r="C284" s="15"/>
      <c r="D284" s="17"/>
      <c r="F284" s="24"/>
      <c r="G284" s="24"/>
      <c r="H284" s="24"/>
    </row>
    <row r="285" spans="1:8" ht="15">
      <c r="A285" s="4"/>
      <c r="B285" s="14"/>
      <c r="C285" s="15"/>
      <c r="D285" s="17"/>
      <c r="F285" s="24"/>
      <c r="G285" s="24"/>
      <c r="H285" s="24"/>
    </row>
    <row r="286" spans="1:8" ht="15">
      <c r="A286" s="4"/>
      <c r="B286" s="14"/>
      <c r="C286" s="15"/>
      <c r="D286" s="17"/>
      <c r="F286" s="24"/>
      <c r="G286" s="24"/>
      <c r="H286" s="24"/>
    </row>
    <row r="287" spans="1:8" ht="15">
      <c r="A287" s="4"/>
      <c r="B287" s="14"/>
      <c r="C287" s="15"/>
      <c r="D287" s="17"/>
      <c r="F287" s="24"/>
      <c r="G287" s="24"/>
      <c r="H287" s="24"/>
    </row>
    <row r="288" spans="1:8" ht="15">
      <c r="A288" s="4"/>
      <c r="B288" s="14"/>
      <c r="C288" s="15"/>
      <c r="D288" s="17"/>
      <c r="F288" s="24"/>
      <c r="G288" s="24"/>
      <c r="H288" s="24"/>
    </row>
    <row r="289" spans="1:8" ht="15">
      <c r="A289" s="4"/>
      <c r="B289" s="14"/>
      <c r="C289" s="15"/>
      <c r="D289" s="17"/>
      <c r="F289" s="24"/>
      <c r="G289" s="24"/>
      <c r="H289" s="24"/>
    </row>
    <row r="290" spans="1:8" ht="15">
      <c r="A290" s="4"/>
      <c r="B290" s="14"/>
      <c r="C290" s="15"/>
      <c r="D290" s="17"/>
      <c r="F290" s="24"/>
      <c r="G290" s="24"/>
      <c r="H290" s="24"/>
    </row>
    <row r="291" spans="1:8" ht="15">
      <c r="A291" s="4"/>
      <c r="B291" s="14"/>
      <c r="C291" s="15"/>
      <c r="D291" s="17"/>
      <c r="F291" s="24"/>
      <c r="G291" s="24"/>
      <c r="H291" s="24"/>
    </row>
    <row r="292" spans="1:8" ht="15">
      <c r="A292" s="4"/>
      <c r="B292" s="14"/>
      <c r="C292" s="15"/>
      <c r="D292" s="17"/>
      <c r="F292" s="24"/>
      <c r="G292" s="24"/>
      <c r="H292" s="24"/>
    </row>
    <row r="293" spans="1:8" ht="15">
      <c r="A293" s="4"/>
      <c r="B293" s="14"/>
      <c r="C293" s="15"/>
      <c r="D293" s="17"/>
      <c r="F293" s="24"/>
      <c r="G293" s="24"/>
      <c r="H293" s="24"/>
    </row>
    <row r="294" spans="1:8" ht="15">
      <c r="A294" s="4"/>
      <c r="B294" s="14"/>
      <c r="C294" s="15"/>
      <c r="D294" s="17"/>
      <c r="F294" s="24"/>
      <c r="G294" s="24"/>
      <c r="H294" s="24"/>
    </row>
    <row r="295" spans="1:8" ht="15">
      <c r="A295" s="4"/>
      <c r="B295" s="14"/>
      <c r="C295" s="15"/>
      <c r="D295" s="17"/>
      <c r="F295" s="24"/>
      <c r="G295" s="24"/>
      <c r="H295" s="24"/>
    </row>
    <row r="296" spans="1:8" ht="15">
      <c r="A296" s="4"/>
      <c r="B296" s="14"/>
      <c r="C296" s="15"/>
      <c r="D296" s="17"/>
      <c r="F296" s="24"/>
      <c r="G296" s="24"/>
      <c r="H296" s="24"/>
    </row>
    <row r="297" spans="1:8" ht="15">
      <c r="A297" s="4"/>
      <c r="B297" s="14"/>
      <c r="C297" s="15"/>
      <c r="D297" s="17"/>
      <c r="F297" s="24"/>
      <c r="G297" s="24"/>
      <c r="H297" s="24"/>
    </row>
    <row r="298" spans="1:8" ht="15">
      <c r="A298" s="4"/>
      <c r="B298" s="14"/>
      <c r="C298" s="15"/>
      <c r="D298" s="17"/>
      <c r="F298" s="24"/>
      <c r="G298" s="24"/>
      <c r="H298" s="24"/>
    </row>
    <row r="299" spans="1:8" ht="15">
      <c r="A299" s="4"/>
      <c r="B299" s="14"/>
      <c r="C299" s="15"/>
      <c r="D299" s="17"/>
      <c r="F299" s="24"/>
      <c r="G299" s="24"/>
      <c r="H299" s="24"/>
    </row>
    <row r="300" spans="1:8" ht="15">
      <c r="A300" s="4"/>
      <c r="B300" s="14"/>
      <c r="C300" s="15"/>
      <c r="D300" s="17"/>
      <c r="F300" s="24"/>
      <c r="G300" s="24"/>
      <c r="H300" s="24"/>
    </row>
    <row r="301" spans="1:8" ht="15">
      <c r="A301" s="4"/>
      <c r="B301" s="14"/>
      <c r="C301" s="15"/>
      <c r="D301" s="17"/>
      <c r="F301" s="24"/>
      <c r="G301" s="24"/>
      <c r="H301" s="24"/>
    </row>
    <row r="302" spans="1:8" ht="15">
      <c r="A302" s="4"/>
      <c r="B302" s="14"/>
      <c r="C302" s="15"/>
      <c r="D302" s="17"/>
      <c r="F302" s="24"/>
      <c r="G302" s="24"/>
      <c r="H302" s="24"/>
    </row>
    <row r="303" spans="1:8" ht="15">
      <c r="A303" s="4"/>
      <c r="B303" s="14"/>
      <c r="C303" s="15"/>
      <c r="D303" s="17"/>
      <c r="F303" s="24"/>
      <c r="G303" s="24"/>
      <c r="H303" s="24"/>
    </row>
    <row r="304" spans="1:8" ht="15">
      <c r="A304" s="4"/>
      <c r="B304" s="14"/>
      <c r="C304" s="15"/>
      <c r="D304" s="17"/>
      <c r="F304" s="24"/>
      <c r="G304" s="24"/>
      <c r="H304" s="24"/>
    </row>
    <row r="305" spans="1:8" ht="15">
      <c r="A305" s="4"/>
      <c r="B305" s="14"/>
      <c r="C305" s="15"/>
      <c r="D305" s="17"/>
      <c r="F305" s="24"/>
      <c r="G305" s="24"/>
      <c r="H305" s="24"/>
    </row>
    <row r="306" spans="1:8" ht="15">
      <c r="A306" s="4"/>
      <c r="B306" s="14"/>
      <c r="C306" s="15"/>
      <c r="D306" s="17"/>
      <c r="F306" s="24"/>
      <c r="G306" s="24"/>
      <c r="H306" s="24"/>
    </row>
    <row r="307" spans="1:8" ht="15">
      <c r="A307" s="4"/>
      <c r="B307" s="14"/>
      <c r="C307" s="15"/>
      <c r="D307" s="17"/>
      <c r="F307" s="24"/>
      <c r="G307" s="24"/>
      <c r="H307" s="24"/>
    </row>
    <row r="308" spans="1:8" ht="15">
      <c r="A308" s="4"/>
      <c r="B308" s="14"/>
      <c r="C308" s="15"/>
      <c r="D308" s="17"/>
      <c r="F308" s="24"/>
      <c r="G308" s="24"/>
      <c r="H308" s="24"/>
    </row>
    <row r="309" spans="1:8" ht="15">
      <c r="A309" s="4"/>
      <c r="B309" s="14"/>
      <c r="C309" s="15"/>
      <c r="D309" s="17"/>
      <c r="F309" s="24"/>
      <c r="G309" s="24"/>
      <c r="H309" s="24"/>
    </row>
    <row r="310" spans="1:8" ht="15">
      <c r="A310" s="4"/>
      <c r="B310" s="14"/>
      <c r="C310" s="15"/>
      <c r="D310" s="17"/>
      <c r="F310" s="24"/>
      <c r="G310" s="24"/>
      <c r="H310" s="24"/>
    </row>
    <row r="311" spans="1:8" ht="15">
      <c r="A311" s="4"/>
      <c r="B311" s="14"/>
      <c r="C311" s="15"/>
      <c r="D311" s="17"/>
      <c r="F311" s="24"/>
      <c r="G311" s="24"/>
      <c r="H311" s="24"/>
    </row>
    <row r="312" spans="1:8" ht="15">
      <c r="A312" s="4"/>
      <c r="B312" s="14"/>
      <c r="C312" s="15"/>
      <c r="D312" s="17"/>
      <c r="F312" s="24"/>
      <c r="G312" s="24"/>
      <c r="H312" s="24"/>
    </row>
    <row r="313" spans="1:8" ht="15">
      <c r="A313" s="4"/>
      <c r="B313" s="14"/>
      <c r="C313" s="15"/>
      <c r="D313" s="17"/>
      <c r="F313" s="24"/>
      <c r="G313" s="24"/>
      <c r="H313" s="24"/>
    </row>
    <row r="314" spans="1:8" ht="15">
      <c r="A314" s="4"/>
      <c r="B314" s="14"/>
      <c r="C314" s="15"/>
      <c r="D314" s="17"/>
      <c r="F314" s="24"/>
      <c r="G314" s="24"/>
      <c r="H314" s="24"/>
    </row>
    <row r="315" spans="1:8" ht="15">
      <c r="A315" s="4"/>
      <c r="B315" s="14"/>
      <c r="C315" s="15"/>
      <c r="D315" s="17"/>
      <c r="F315" s="24"/>
      <c r="G315" s="24"/>
      <c r="H315" s="24"/>
    </row>
    <row r="316" spans="1:8" ht="15">
      <c r="A316" s="4"/>
      <c r="B316" s="14"/>
      <c r="C316" s="15"/>
      <c r="D316" s="17"/>
      <c r="F316" s="24"/>
      <c r="G316" s="24"/>
      <c r="H316" s="24"/>
    </row>
    <row r="317" spans="1:8" ht="15">
      <c r="A317" s="4"/>
      <c r="B317" s="14"/>
      <c r="C317" s="15"/>
      <c r="D317" s="17"/>
      <c r="F317" s="24"/>
      <c r="G317" s="24"/>
      <c r="H317" s="24"/>
    </row>
    <row r="318" spans="1:8" ht="15">
      <c r="A318" s="4"/>
      <c r="B318" s="14"/>
      <c r="C318" s="15"/>
      <c r="D318" s="17"/>
      <c r="F318" s="24"/>
      <c r="G318" s="24"/>
      <c r="H318" s="24"/>
    </row>
    <row r="319" spans="1:8" ht="15">
      <c r="A319" s="4"/>
      <c r="B319" s="14"/>
      <c r="C319" s="15"/>
      <c r="D319" s="17"/>
      <c r="F319" s="24"/>
      <c r="G319" s="24"/>
      <c r="H319" s="24"/>
    </row>
    <row r="320" spans="1:8" ht="15">
      <c r="A320" s="4"/>
      <c r="B320" s="14"/>
      <c r="C320" s="15"/>
      <c r="D320" s="17"/>
      <c r="F320" s="24"/>
      <c r="G320" s="24"/>
      <c r="H320" s="24"/>
    </row>
    <row r="321" spans="1:8" ht="15">
      <c r="A321" s="4"/>
      <c r="B321" s="14"/>
      <c r="C321" s="15"/>
      <c r="D321" s="17"/>
      <c r="F321" s="24"/>
      <c r="G321" s="24"/>
      <c r="H321" s="24"/>
    </row>
    <row r="322" spans="1:8" ht="15">
      <c r="A322" s="4"/>
      <c r="B322" s="14"/>
      <c r="C322" s="15"/>
      <c r="D322" s="17"/>
      <c r="F322" s="24"/>
      <c r="G322" s="24"/>
      <c r="H322" s="24"/>
    </row>
    <row r="323" spans="1:8" ht="15">
      <c r="A323" s="4"/>
      <c r="B323" s="14"/>
      <c r="C323" s="15"/>
      <c r="D323" s="17"/>
      <c r="F323" s="24"/>
      <c r="G323" s="24"/>
      <c r="H323" s="24"/>
    </row>
    <row r="324" spans="1:8" ht="15">
      <c r="A324" s="4"/>
      <c r="B324" s="14"/>
      <c r="C324" s="15"/>
      <c r="D324" s="17"/>
      <c r="F324" s="24"/>
      <c r="G324" s="24"/>
      <c r="H324" s="24"/>
    </row>
    <row r="325" spans="1:8" ht="15">
      <c r="A325" s="4"/>
      <c r="B325" s="14"/>
      <c r="C325" s="15"/>
      <c r="D325" s="17"/>
      <c r="F325" s="24"/>
      <c r="G325" s="24"/>
      <c r="H325" s="24"/>
    </row>
    <row r="326" spans="1:8" ht="15">
      <c r="A326" s="4"/>
      <c r="B326" s="14"/>
      <c r="C326" s="15"/>
      <c r="D326" s="17"/>
      <c r="F326" s="24"/>
      <c r="G326" s="24"/>
      <c r="H326" s="24"/>
    </row>
    <row r="327" spans="1:8" ht="15">
      <c r="A327" s="4"/>
      <c r="B327" s="14"/>
      <c r="C327" s="15"/>
      <c r="D327" s="17"/>
      <c r="F327" s="24"/>
      <c r="G327" s="24"/>
      <c r="H327" s="24"/>
    </row>
    <row r="328" spans="1:8" ht="15">
      <c r="A328" s="4"/>
      <c r="B328" s="14"/>
      <c r="C328" s="15"/>
      <c r="D328" s="17"/>
      <c r="F328" s="24"/>
      <c r="G328" s="24"/>
      <c r="H328" s="24"/>
    </row>
    <row r="329" spans="1:8" ht="15">
      <c r="A329" s="4"/>
      <c r="B329" s="14"/>
      <c r="C329" s="15"/>
      <c r="D329" s="17"/>
      <c r="F329" s="24"/>
      <c r="G329" s="24"/>
      <c r="H329" s="24"/>
    </row>
    <row r="330" spans="1:8" ht="15">
      <c r="A330" s="4"/>
      <c r="B330" s="14"/>
      <c r="C330" s="15"/>
      <c r="D330" s="17"/>
      <c r="F330" s="24"/>
      <c r="G330" s="24"/>
      <c r="H330" s="24"/>
    </row>
    <row r="331" spans="1:8" ht="15">
      <c r="A331" s="4"/>
      <c r="B331" s="14"/>
      <c r="C331" s="15"/>
      <c r="D331" s="17"/>
      <c r="F331" s="24"/>
      <c r="G331" s="24"/>
      <c r="H331" s="24"/>
    </row>
    <row r="332" spans="1:8" ht="15">
      <c r="A332" s="4"/>
      <c r="B332" s="14"/>
      <c r="C332" s="15"/>
      <c r="D332" s="17"/>
      <c r="F332" s="24"/>
      <c r="G332" s="24"/>
      <c r="H332" s="24"/>
    </row>
    <row r="333" spans="1:8" ht="15">
      <c r="A333" s="4"/>
      <c r="B333" s="14"/>
      <c r="C333" s="15"/>
      <c r="D333" s="17"/>
      <c r="F333" s="24"/>
      <c r="G333" s="24"/>
      <c r="H333" s="24"/>
    </row>
    <row r="334" spans="1:8" ht="15">
      <c r="A334" s="4"/>
      <c r="B334" s="14"/>
      <c r="C334" s="15"/>
      <c r="D334" s="17"/>
      <c r="F334" s="24"/>
      <c r="G334" s="24"/>
      <c r="H334" s="24"/>
    </row>
    <row r="335" spans="1:8" ht="15">
      <c r="A335" s="4"/>
      <c r="B335" s="14"/>
      <c r="C335" s="15"/>
      <c r="D335" s="17"/>
      <c r="F335" s="24"/>
      <c r="G335" s="24"/>
      <c r="H335" s="24"/>
    </row>
    <row r="336" spans="1:8" ht="15">
      <c r="A336" s="4"/>
      <c r="B336" s="14"/>
      <c r="C336" s="15"/>
      <c r="D336" s="17"/>
      <c r="F336" s="24"/>
      <c r="G336" s="24"/>
      <c r="H336" s="24"/>
    </row>
    <row r="337" spans="1:8" ht="15">
      <c r="A337" s="4"/>
      <c r="B337" s="14"/>
      <c r="C337" s="15"/>
      <c r="D337" s="17"/>
      <c r="F337" s="24"/>
      <c r="G337" s="24"/>
      <c r="H337" s="24"/>
    </row>
    <row r="338" spans="1:8" ht="15">
      <c r="A338" s="4"/>
      <c r="B338" s="14"/>
      <c r="C338" s="15"/>
      <c r="D338" s="17"/>
      <c r="F338" s="24"/>
      <c r="G338" s="24"/>
      <c r="H338" s="24"/>
    </row>
    <row r="339" spans="1:8" ht="15">
      <c r="A339" s="4"/>
      <c r="B339" s="14"/>
      <c r="C339" s="15"/>
      <c r="D339" s="17"/>
      <c r="F339" s="24"/>
      <c r="G339" s="24"/>
      <c r="H339" s="24"/>
    </row>
    <row r="340" spans="1:8" ht="15">
      <c r="A340" s="4"/>
      <c r="B340" s="14"/>
      <c r="C340" s="15"/>
      <c r="D340" s="17"/>
      <c r="F340" s="24"/>
      <c r="G340" s="24"/>
      <c r="H340" s="24"/>
    </row>
    <row r="341" spans="1:8" ht="15">
      <c r="A341" s="4"/>
      <c r="B341" s="14"/>
      <c r="C341" s="15"/>
      <c r="D341" s="17"/>
      <c r="F341" s="24"/>
      <c r="G341" s="24"/>
      <c r="H341" s="24"/>
    </row>
    <row r="342" spans="1:8" ht="15">
      <c r="A342" s="4"/>
      <c r="B342" s="14"/>
      <c r="C342" s="15"/>
      <c r="D342" s="17"/>
      <c r="F342" s="24"/>
      <c r="G342" s="24"/>
      <c r="H342" s="24"/>
    </row>
    <row r="343" spans="1:8" ht="15">
      <c r="A343" s="4"/>
      <c r="B343" s="14"/>
      <c r="C343" s="15"/>
      <c r="D343" s="17"/>
      <c r="F343" s="24"/>
      <c r="G343" s="24"/>
      <c r="H343" s="24"/>
    </row>
    <row r="344" spans="1:8" ht="15">
      <c r="A344" s="4"/>
      <c r="B344" s="14"/>
      <c r="C344" s="15"/>
      <c r="D344" s="17"/>
      <c r="F344" s="24"/>
      <c r="G344" s="24"/>
      <c r="H344" s="24"/>
    </row>
    <row r="345" spans="1:8" ht="15">
      <c r="A345" s="4"/>
      <c r="B345" s="14"/>
      <c r="C345" s="15"/>
      <c r="D345" s="17"/>
      <c r="F345" s="24"/>
      <c r="G345" s="24"/>
      <c r="H345" s="24"/>
    </row>
    <row r="346" spans="1:8" ht="15">
      <c r="A346" s="4"/>
      <c r="B346" s="14"/>
      <c r="C346" s="15"/>
      <c r="D346" s="17"/>
      <c r="F346" s="24"/>
      <c r="G346" s="24"/>
      <c r="H346" s="24"/>
    </row>
    <row r="347" spans="1:8" ht="15">
      <c r="A347" s="4"/>
      <c r="B347" s="14"/>
      <c r="C347" s="15"/>
      <c r="D347" s="17"/>
      <c r="F347" s="24"/>
      <c r="G347" s="24"/>
      <c r="H347" s="24"/>
    </row>
    <row r="348" spans="1:8" ht="15">
      <c r="A348" s="4"/>
      <c r="B348" s="14"/>
      <c r="C348" s="15"/>
      <c r="D348" s="17"/>
      <c r="F348" s="24"/>
      <c r="G348" s="24"/>
      <c r="H348" s="24"/>
    </row>
    <row r="349" spans="1:8" ht="15">
      <c r="A349" s="4"/>
      <c r="B349" s="14"/>
      <c r="C349" s="15"/>
      <c r="D349" s="17"/>
      <c r="F349" s="24"/>
      <c r="G349" s="24"/>
      <c r="H349" s="24"/>
    </row>
    <row r="350" spans="1:8" ht="15">
      <c r="A350" s="4"/>
      <c r="B350" s="14"/>
      <c r="C350" s="15"/>
      <c r="D350" s="17"/>
      <c r="F350" s="24"/>
      <c r="G350" s="24"/>
      <c r="H350" s="24"/>
    </row>
    <row r="351" spans="1:8" ht="15">
      <c r="A351" s="4"/>
      <c r="B351" s="14"/>
      <c r="C351" s="15"/>
      <c r="D351" s="17"/>
      <c r="F351" s="24"/>
      <c r="G351" s="24"/>
      <c r="H351" s="24"/>
    </row>
    <row r="352" spans="1:8" ht="15">
      <c r="A352" s="4"/>
      <c r="B352" s="14"/>
      <c r="C352" s="15"/>
      <c r="D352" s="17"/>
      <c r="F352" s="24"/>
      <c r="G352" s="24"/>
      <c r="H352" s="24"/>
    </row>
    <row r="353" spans="1:8" ht="15">
      <c r="A353" s="4"/>
      <c r="B353" s="14"/>
      <c r="C353" s="15"/>
      <c r="D353" s="17"/>
      <c r="F353" s="24"/>
      <c r="G353" s="24"/>
      <c r="H353" s="24"/>
    </row>
    <row r="354" spans="1:8" ht="15">
      <c r="A354" s="4"/>
      <c r="B354" s="14"/>
      <c r="C354" s="15"/>
      <c r="D354" s="17"/>
      <c r="F354" s="24"/>
      <c r="G354" s="24"/>
      <c r="H354" s="24"/>
    </row>
    <row r="355" spans="1:8" ht="15">
      <c r="A355" s="4"/>
      <c r="B355" s="14"/>
      <c r="C355" s="15"/>
      <c r="D355" s="17"/>
      <c r="F355" s="24"/>
      <c r="G355" s="24"/>
      <c r="H355" s="24"/>
    </row>
    <row r="356" spans="1:8" ht="15">
      <c r="A356" s="4"/>
      <c r="B356" s="14"/>
      <c r="C356" s="15"/>
      <c r="D356" s="17"/>
      <c r="F356" s="24"/>
      <c r="G356" s="24"/>
      <c r="H356" s="24"/>
    </row>
    <row r="357" spans="1:8" ht="15">
      <c r="A357" s="4"/>
      <c r="B357" s="14"/>
      <c r="C357" s="15"/>
      <c r="D357" s="17"/>
      <c r="F357" s="24"/>
      <c r="G357" s="24"/>
      <c r="H357" s="24"/>
    </row>
    <row r="358" spans="1:8" ht="15">
      <c r="A358" s="4"/>
      <c r="B358" s="14"/>
      <c r="C358" s="15"/>
      <c r="D358" s="17"/>
      <c r="F358" s="24"/>
      <c r="G358" s="24"/>
      <c r="H358" s="24"/>
    </row>
    <row r="359" spans="1:8" ht="15">
      <c r="A359" s="4"/>
      <c r="B359" s="14"/>
      <c r="C359" s="15"/>
      <c r="D359" s="17"/>
      <c r="F359" s="24"/>
      <c r="G359" s="24"/>
      <c r="H359" s="24"/>
    </row>
    <row r="360" spans="1:8" ht="15">
      <c r="A360" s="4"/>
      <c r="B360" s="14"/>
      <c r="C360" s="15"/>
      <c r="D360" s="17"/>
      <c r="F360" s="24"/>
      <c r="G360" s="24"/>
      <c r="H360" s="24"/>
    </row>
    <row r="361" spans="1:8" ht="15">
      <c r="A361" s="4"/>
      <c r="B361" s="14"/>
      <c r="C361" s="15"/>
      <c r="D361" s="17"/>
      <c r="F361" s="24"/>
      <c r="G361" s="24"/>
      <c r="H361" s="24"/>
    </row>
    <row r="362" spans="1:8" ht="15">
      <c r="A362" s="4"/>
      <c r="B362" s="14"/>
      <c r="C362" s="15"/>
      <c r="D362" s="17"/>
      <c r="F362" s="24"/>
      <c r="G362" s="24"/>
      <c r="H362" s="24"/>
    </row>
    <row r="363" spans="1:8" ht="15">
      <c r="A363" s="4"/>
      <c r="B363" s="14"/>
      <c r="C363" s="15"/>
      <c r="D363" s="17"/>
      <c r="F363" s="24"/>
      <c r="G363" s="24"/>
      <c r="H363" s="24"/>
    </row>
    <row r="364" spans="1:8" ht="15">
      <c r="A364" s="4"/>
      <c r="B364" s="14"/>
      <c r="C364" s="15"/>
      <c r="D364" s="17"/>
      <c r="F364" s="24"/>
      <c r="G364" s="24"/>
      <c r="H364" s="24"/>
    </row>
    <row r="365" spans="1:8" ht="15">
      <c r="A365" s="4"/>
      <c r="B365" s="14"/>
      <c r="C365" s="15"/>
      <c r="D365" s="17"/>
      <c r="F365" s="24"/>
      <c r="G365" s="24"/>
      <c r="H365" s="24"/>
    </row>
    <row r="366" spans="1:8" ht="15">
      <c r="A366" s="4"/>
      <c r="B366" s="14"/>
      <c r="C366" s="15"/>
      <c r="D366" s="17"/>
      <c r="F366" s="24"/>
      <c r="G366" s="24"/>
      <c r="H366" s="24"/>
    </row>
    <row r="367" spans="1:8" ht="15">
      <c r="A367" s="4"/>
      <c r="B367" s="14"/>
      <c r="C367" s="15"/>
      <c r="D367" s="17"/>
      <c r="F367" s="24"/>
      <c r="G367" s="24"/>
      <c r="H367" s="24"/>
    </row>
    <row r="368" spans="1:8" ht="15">
      <c r="A368" s="4"/>
      <c r="B368" s="14"/>
      <c r="C368" s="15"/>
      <c r="D368" s="17"/>
      <c r="F368" s="24"/>
      <c r="G368" s="24"/>
      <c r="H368" s="24"/>
    </row>
    <row r="369" spans="1:8" ht="15">
      <c r="A369" s="4"/>
      <c r="B369" s="14"/>
      <c r="C369" s="15"/>
      <c r="D369" s="17"/>
      <c r="F369" s="24"/>
      <c r="G369" s="24"/>
      <c r="H369" s="24"/>
    </row>
    <row r="370" spans="1:8" ht="15">
      <c r="A370" s="4"/>
      <c r="B370" s="14"/>
      <c r="C370" s="15"/>
      <c r="D370" s="17"/>
      <c r="F370" s="24"/>
      <c r="G370" s="24"/>
      <c r="H370" s="24"/>
    </row>
    <row r="371" spans="1:8" ht="15">
      <c r="A371" s="4"/>
      <c r="B371" s="14"/>
      <c r="C371" s="15"/>
      <c r="D371" s="17"/>
      <c r="F371" s="24"/>
      <c r="G371" s="24"/>
      <c r="H371" s="24"/>
    </row>
    <row r="372" spans="1:8" ht="15">
      <c r="A372" s="4"/>
      <c r="B372" s="14"/>
      <c r="C372" s="15"/>
      <c r="D372" s="17"/>
      <c r="F372" s="24"/>
      <c r="G372" s="24"/>
      <c r="H372" s="24"/>
    </row>
    <row r="373" spans="1:8" ht="15">
      <c r="A373" s="4"/>
      <c r="B373" s="14"/>
      <c r="C373" s="15"/>
      <c r="D373" s="17"/>
      <c r="F373" s="24"/>
      <c r="G373" s="24"/>
      <c r="H373" s="24"/>
    </row>
    <row r="374" spans="1:8" ht="15">
      <c r="A374" s="4"/>
      <c r="B374" s="14"/>
      <c r="C374" s="15"/>
      <c r="D374" s="17"/>
      <c r="F374" s="24"/>
      <c r="G374" s="24"/>
      <c r="H374" s="24"/>
    </row>
    <row r="375" spans="1:8" ht="15">
      <c r="A375" s="4"/>
      <c r="B375" s="14"/>
      <c r="C375" s="15"/>
      <c r="D375" s="17"/>
      <c r="F375" s="24"/>
      <c r="G375" s="24"/>
      <c r="H375" s="24"/>
    </row>
    <row r="376" spans="1:8" ht="15">
      <c r="A376" s="4"/>
      <c r="B376" s="14"/>
      <c r="C376" s="15"/>
      <c r="D376" s="17"/>
      <c r="F376" s="24"/>
      <c r="G376" s="24"/>
      <c r="H376" s="24"/>
    </row>
    <row r="377" spans="1:8" ht="15">
      <c r="A377" s="4"/>
      <c r="B377" s="14"/>
      <c r="C377" s="15"/>
      <c r="D377" s="17"/>
      <c r="F377" s="24"/>
      <c r="G377" s="24"/>
      <c r="H377" s="24"/>
    </row>
    <row r="378" spans="1:8" ht="15">
      <c r="A378" s="4"/>
      <c r="B378" s="14"/>
      <c r="C378" s="15"/>
      <c r="D378" s="17"/>
      <c r="F378" s="24"/>
      <c r="G378" s="24"/>
      <c r="H378" s="24"/>
    </row>
    <row r="379" spans="1:8" ht="15">
      <c r="A379" s="4"/>
      <c r="B379" s="14"/>
      <c r="C379" s="15"/>
      <c r="D379" s="17"/>
      <c r="F379" s="24"/>
      <c r="G379" s="24"/>
      <c r="H379" s="24"/>
    </row>
    <row r="380" spans="1:8" ht="15">
      <c r="A380" s="4"/>
      <c r="B380" s="14"/>
      <c r="C380" s="15"/>
      <c r="D380" s="17"/>
      <c r="F380" s="24"/>
      <c r="G380" s="24"/>
      <c r="H380" s="24"/>
    </row>
    <row r="381" spans="1:8" ht="15">
      <c r="A381" s="4"/>
      <c r="B381" s="14"/>
      <c r="C381" s="15"/>
      <c r="D381" s="17"/>
      <c r="F381" s="24"/>
      <c r="G381" s="24"/>
      <c r="H381" s="24"/>
    </row>
    <row r="382" spans="1:8" ht="15">
      <c r="A382" s="4"/>
      <c r="B382" s="14"/>
      <c r="C382" s="15"/>
      <c r="D382" s="17"/>
      <c r="F382" s="24"/>
      <c r="G382" s="24"/>
      <c r="H382" s="24"/>
    </row>
    <row r="383" spans="1:8" ht="15">
      <c r="A383" s="4"/>
      <c r="B383" s="14"/>
      <c r="C383" s="15"/>
      <c r="D383" s="17"/>
      <c r="F383" s="24"/>
      <c r="G383" s="24"/>
      <c r="H383" s="24"/>
    </row>
    <row r="384" spans="1:8" ht="15">
      <c r="A384" s="4"/>
      <c r="B384" s="14"/>
      <c r="C384" s="15"/>
      <c r="D384" s="17"/>
      <c r="F384" s="24"/>
      <c r="G384" s="24"/>
      <c r="H384" s="24"/>
    </row>
    <row r="385" spans="1:8" ht="15">
      <c r="A385" s="4"/>
      <c r="B385" s="14"/>
      <c r="C385" s="15"/>
      <c r="D385" s="17"/>
      <c r="F385" s="24"/>
      <c r="G385" s="24"/>
      <c r="H385" s="24"/>
    </row>
    <row r="386" spans="1:8" ht="15">
      <c r="A386" s="4"/>
      <c r="B386" s="14"/>
      <c r="C386" s="15"/>
      <c r="D386" s="17"/>
      <c r="F386" s="24"/>
      <c r="G386" s="24"/>
      <c r="H386" s="24"/>
    </row>
    <row r="387" spans="1:8" ht="15">
      <c r="A387" s="4"/>
      <c r="B387" s="14"/>
      <c r="C387" s="15"/>
      <c r="D387" s="17"/>
      <c r="F387" s="24"/>
      <c r="G387" s="24"/>
      <c r="H387" s="24"/>
    </row>
    <row r="388" spans="1:8" ht="15">
      <c r="A388" s="4"/>
      <c r="B388" s="14"/>
      <c r="C388" s="15"/>
      <c r="D388" s="17"/>
      <c r="F388" s="24"/>
      <c r="G388" s="24"/>
      <c r="H388" s="24"/>
    </row>
    <row r="389" spans="1:8" ht="15">
      <c r="A389" s="4"/>
      <c r="B389" s="14"/>
      <c r="C389" s="15"/>
      <c r="D389" s="17"/>
      <c r="F389" s="24"/>
      <c r="G389" s="24"/>
      <c r="H389" s="24"/>
    </row>
    <row r="390" spans="1:8" ht="15">
      <c r="A390" s="4"/>
      <c r="B390" s="14"/>
      <c r="C390" s="15"/>
      <c r="D390" s="17"/>
      <c r="F390" s="24"/>
      <c r="G390" s="24"/>
      <c r="H390" s="24"/>
    </row>
    <row r="391" spans="1:8" ht="15">
      <c r="A391" s="4"/>
      <c r="B391" s="14"/>
      <c r="C391" s="15"/>
      <c r="D391" s="17"/>
      <c r="F391" s="24"/>
      <c r="G391" s="24"/>
      <c r="H391" s="24"/>
    </row>
    <row r="392" spans="1:8" ht="15">
      <c r="A392" s="4"/>
      <c r="B392" s="14"/>
      <c r="C392" s="15"/>
      <c r="D392" s="17"/>
      <c r="F392" s="24"/>
      <c r="G392" s="24"/>
      <c r="H392" s="24"/>
    </row>
    <row r="393" spans="1:8" ht="15">
      <c r="A393" s="4"/>
      <c r="B393" s="14"/>
      <c r="C393" s="15"/>
      <c r="D393" s="17"/>
      <c r="F393" s="24"/>
      <c r="G393" s="24"/>
      <c r="H393" s="24"/>
    </row>
    <row r="394" spans="1:8" ht="15">
      <c r="A394" s="4"/>
      <c r="B394" s="14"/>
      <c r="C394" s="15"/>
      <c r="D394" s="17"/>
      <c r="F394" s="24"/>
      <c r="G394" s="24"/>
      <c r="H394" s="24"/>
    </row>
    <row r="395" spans="1:8" ht="15">
      <c r="A395" s="4"/>
      <c r="B395" s="14"/>
      <c r="C395" s="15"/>
      <c r="D395" s="17"/>
      <c r="F395" s="24"/>
      <c r="G395" s="24"/>
      <c r="H395" s="24"/>
    </row>
    <row r="396" spans="1:8" ht="15">
      <c r="A396" s="4"/>
      <c r="B396" s="14"/>
      <c r="C396" s="15"/>
      <c r="D396" s="17"/>
      <c r="F396" s="24"/>
      <c r="G396" s="24"/>
      <c r="H396" s="24"/>
    </row>
    <row r="397" spans="1:8" ht="15">
      <c r="A397" s="4"/>
      <c r="B397" s="14"/>
      <c r="C397" s="15"/>
      <c r="D397" s="17"/>
      <c r="F397" s="24"/>
      <c r="G397" s="24"/>
      <c r="H397" s="24"/>
    </row>
    <row r="398" spans="1:8" ht="15">
      <c r="A398" s="4"/>
      <c r="B398" s="14"/>
      <c r="C398" s="15"/>
      <c r="D398" s="17"/>
      <c r="F398" s="24"/>
      <c r="G398" s="24"/>
      <c r="H398" s="24"/>
    </row>
    <row r="399" spans="1:8" ht="15">
      <c r="A399" s="4"/>
      <c r="B399" s="14"/>
      <c r="C399" s="15"/>
      <c r="D399" s="17"/>
      <c r="F399" s="24"/>
      <c r="G399" s="24"/>
      <c r="H399" s="24"/>
    </row>
    <row r="400" spans="1:8" ht="15">
      <c r="A400" s="4"/>
      <c r="B400" s="14"/>
      <c r="C400" s="15"/>
      <c r="D400" s="17"/>
      <c r="F400" s="24"/>
      <c r="G400" s="24"/>
      <c r="H400" s="24"/>
    </row>
    <row r="401" spans="1:8" ht="15">
      <c r="A401" s="4"/>
      <c r="B401" s="14"/>
      <c r="C401" s="15"/>
      <c r="D401" s="17"/>
      <c r="F401" s="24"/>
      <c r="G401" s="24"/>
      <c r="H401" s="24"/>
    </row>
    <row r="402" spans="1:8" ht="15">
      <c r="A402" s="4"/>
      <c r="B402" s="14"/>
      <c r="C402" s="15"/>
      <c r="D402" s="17"/>
      <c r="F402" s="24"/>
      <c r="G402" s="24"/>
      <c r="H402" s="24"/>
    </row>
    <row r="403" spans="1:8" ht="15">
      <c r="A403" s="4"/>
      <c r="B403" s="14"/>
      <c r="C403" s="15"/>
      <c r="D403" s="17"/>
      <c r="F403" s="24"/>
      <c r="G403" s="24"/>
      <c r="H403" s="24"/>
    </row>
    <row r="404" spans="1:8" ht="15">
      <c r="A404" s="4"/>
      <c r="B404" s="14"/>
      <c r="C404" s="15"/>
      <c r="D404" s="17"/>
      <c r="F404" s="24"/>
      <c r="G404" s="24"/>
      <c r="H404" s="24"/>
    </row>
    <row r="405" spans="1:8" ht="15">
      <c r="A405" s="4"/>
      <c r="B405" s="14"/>
      <c r="C405" s="15"/>
      <c r="D405" s="17"/>
      <c r="F405" s="24"/>
      <c r="G405" s="24"/>
      <c r="H405" s="24"/>
    </row>
    <row r="406" spans="1:8" ht="15">
      <c r="A406" s="4"/>
      <c r="B406" s="14"/>
      <c r="C406" s="15"/>
      <c r="D406" s="17"/>
      <c r="F406" s="24"/>
      <c r="G406" s="24"/>
      <c r="H406" s="24"/>
    </row>
    <row r="407" spans="1:8" ht="15">
      <c r="A407" s="4"/>
      <c r="B407" s="14"/>
      <c r="C407" s="15"/>
      <c r="D407" s="17"/>
      <c r="F407" s="24"/>
      <c r="G407" s="24"/>
      <c r="H407" s="24"/>
    </row>
    <row r="408" spans="1:8" ht="15">
      <c r="A408" s="4"/>
      <c r="B408" s="14"/>
      <c r="C408" s="15"/>
      <c r="D408" s="17"/>
      <c r="F408" s="24"/>
      <c r="G408" s="24"/>
      <c r="H408" s="24"/>
    </row>
    <row r="409" spans="1:8" ht="15">
      <c r="A409" s="4"/>
      <c r="B409" s="14"/>
      <c r="C409" s="15"/>
      <c r="D409" s="17"/>
      <c r="F409" s="24"/>
      <c r="G409" s="24"/>
      <c r="H409" s="24"/>
    </row>
    <row r="410" spans="1:8" ht="15">
      <c r="A410" s="4"/>
      <c r="B410" s="14"/>
      <c r="C410" s="15"/>
      <c r="D410" s="17"/>
      <c r="F410" s="24"/>
      <c r="G410" s="24"/>
      <c r="H410" s="24"/>
    </row>
    <row r="411" spans="1:8" ht="15">
      <c r="A411" s="4"/>
      <c r="B411" s="14"/>
      <c r="C411" s="15"/>
      <c r="D411" s="17"/>
      <c r="F411" s="24"/>
      <c r="G411" s="24"/>
      <c r="H411" s="24"/>
    </row>
    <row r="412" spans="1:8" ht="15">
      <c r="A412" s="4"/>
      <c r="B412" s="14"/>
      <c r="C412" s="15"/>
      <c r="D412" s="17"/>
      <c r="F412" s="24"/>
      <c r="G412" s="24"/>
      <c r="H412" s="24"/>
    </row>
    <row r="413" spans="1:8" ht="15">
      <c r="A413" s="4"/>
      <c r="B413" s="14"/>
      <c r="C413" s="15"/>
      <c r="D413" s="17"/>
      <c r="F413" s="24"/>
      <c r="G413" s="24"/>
      <c r="H413" s="24"/>
    </row>
    <row r="414" spans="1:8" ht="15">
      <c r="A414" s="4"/>
      <c r="B414" s="14"/>
      <c r="C414" s="15"/>
      <c r="D414" s="17"/>
      <c r="F414" s="24"/>
      <c r="G414" s="24"/>
      <c r="H414" s="24"/>
    </row>
    <row r="415" spans="1:8" ht="15">
      <c r="A415" s="4"/>
      <c r="B415" s="14"/>
      <c r="C415" s="15"/>
      <c r="D415" s="17"/>
      <c r="F415" s="24"/>
      <c r="G415" s="24"/>
      <c r="H415" s="24"/>
    </row>
    <row r="416" spans="1:8" ht="15">
      <c r="A416" s="4"/>
      <c r="B416" s="14"/>
      <c r="C416" s="15"/>
      <c r="D416" s="17"/>
      <c r="F416" s="24"/>
      <c r="G416" s="24"/>
      <c r="H416" s="24"/>
    </row>
    <row r="417" spans="1:8" ht="15">
      <c r="A417" s="4"/>
      <c r="B417" s="14"/>
      <c r="C417" s="15"/>
      <c r="D417" s="17"/>
      <c r="F417" s="24"/>
      <c r="G417" s="24"/>
      <c r="H417" s="24"/>
    </row>
    <row r="418" spans="1:8" ht="15">
      <c r="A418" s="4"/>
      <c r="B418" s="14"/>
      <c r="C418" s="15"/>
      <c r="D418" s="17"/>
      <c r="F418" s="24"/>
      <c r="G418" s="24"/>
      <c r="H418" s="24"/>
    </row>
    <row r="419" spans="1:8" ht="15">
      <c r="A419" s="4"/>
      <c r="B419" s="14"/>
      <c r="C419" s="15"/>
      <c r="D419" s="17"/>
      <c r="F419" s="24"/>
      <c r="G419" s="24"/>
      <c r="H419" s="24"/>
    </row>
    <row r="420" spans="1:8" ht="15">
      <c r="A420" s="4"/>
      <c r="B420" s="14"/>
      <c r="C420" s="15"/>
      <c r="D420" s="17"/>
      <c r="F420" s="24"/>
      <c r="G420" s="24"/>
      <c r="H420" s="24"/>
    </row>
    <row r="421" spans="1:8" ht="15">
      <c r="A421" s="4"/>
      <c r="B421" s="14"/>
      <c r="C421" s="15"/>
      <c r="D421" s="17"/>
      <c r="F421" s="24"/>
      <c r="G421" s="24"/>
      <c r="H421" s="24"/>
    </row>
    <row r="422" spans="1:8" ht="15">
      <c r="A422" s="4"/>
      <c r="B422" s="14"/>
      <c r="C422" s="15"/>
      <c r="D422" s="17"/>
      <c r="F422" s="24"/>
      <c r="G422" s="24"/>
      <c r="H422" s="24"/>
    </row>
    <row r="423" spans="1:8" ht="15">
      <c r="A423" s="4"/>
      <c r="B423" s="14"/>
      <c r="C423" s="15"/>
      <c r="D423" s="17"/>
      <c r="F423" s="24"/>
      <c r="G423" s="24"/>
      <c r="H423" s="24"/>
    </row>
    <row r="424" spans="1:8" ht="15">
      <c r="A424" s="4"/>
      <c r="B424" s="14"/>
      <c r="C424" s="15"/>
      <c r="D424" s="17"/>
      <c r="F424" s="24"/>
      <c r="G424" s="24"/>
      <c r="H424" s="24"/>
    </row>
    <row r="425" spans="1:8" ht="15">
      <c r="A425" s="4"/>
      <c r="B425" s="14"/>
      <c r="C425" s="15"/>
      <c r="D425" s="17"/>
      <c r="F425" s="24"/>
      <c r="G425" s="24"/>
      <c r="H425" s="24"/>
    </row>
    <row r="426" spans="1:8" ht="15">
      <c r="A426" s="4"/>
      <c r="B426" s="14"/>
      <c r="C426" s="15"/>
      <c r="D426" s="17"/>
      <c r="F426" s="24"/>
      <c r="G426" s="24"/>
      <c r="H426" s="24"/>
    </row>
    <row r="427" spans="1:8" ht="15">
      <c r="A427" s="4"/>
      <c r="B427" s="14"/>
      <c r="C427" s="15"/>
      <c r="D427" s="17"/>
      <c r="F427" s="24"/>
      <c r="G427" s="24"/>
      <c r="H427" s="24"/>
    </row>
    <row r="428" spans="1:8" ht="15">
      <c r="A428" s="4"/>
      <c r="B428" s="14"/>
      <c r="C428" s="15"/>
      <c r="D428" s="17"/>
      <c r="F428" s="24"/>
      <c r="G428" s="24"/>
      <c r="H428" s="24"/>
    </row>
    <row r="429" spans="1:8" ht="15">
      <c r="A429" s="4"/>
      <c r="B429" s="14"/>
      <c r="C429" s="15"/>
      <c r="D429" s="17"/>
      <c r="F429" s="24"/>
      <c r="G429" s="24"/>
      <c r="H429" s="24"/>
    </row>
    <row r="430" spans="1:8" ht="15">
      <c r="A430" s="4"/>
      <c r="B430" s="14"/>
      <c r="C430" s="15"/>
      <c r="D430" s="17"/>
      <c r="F430" s="24"/>
      <c r="G430" s="24"/>
      <c r="H430" s="24"/>
    </row>
    <row r="431" spans="1:8" ht="15">
      <c r="A431" s="4"/>
      <c r="B431" s="14"/>
      <c r="C431" s="15"/>
      <c r="D431" s="17"/>
      <c r="F431" s="24"/>
      <c r="G431" s="24"/>
      <c r="H431" s="24"/>
    </row>
    <row r="432" spans="1:8" ht="15">
      <c r="A432" s="4"/>
      <c r="B432" s="14"/>
      <c r="C432" s="15"/>
      <c r="D432" s="17"/>
      <c r="F432" s="24"/>
      <c r="G432" s="24"/>
      <c r="H432" s="24"/>
    </row>
    <row r="433" spans="1:8" ht="15">
      <c r="A433" s="4"/>
      <c r="B433" s="14"/>
      <c r="C433" s="15"/>
      <c r="D433" s="17"/>
      <c r="F433" s="24"/>
      <c r="G433" s="24"/>
      <c r="H433" s="24"/>
    </row>
    <row r="434" spans="1:8" ht="15">
      <c r="A434" s="4"/>
      <c r="B434" s="14"/>
      <c r="C434" s="15"/>
      <c r="D434" s="17"/>
      <c r="F434" s="24"/>
      <c r="G434" s="24"/>
      <c r="H434" s="24"/>
    </row>
    <row r="435" spans="1:8" ht="15">
      <c r="A435" s="4"/>
      <c r="B435" s="14"/>
      <c r="C435" s="15"/>
      <c r="D435" s="17"/>
      <c r="F435" s="24"/>
      <c r="G435" s="24"/>
      <c r="H435" s="24"/>
    </row>
    <row r="436" spans="1:8" ht="15">
      <c r="A436" s="4"/>
      <c r="B436" s="14"/>
      <c r="C436" s="15"/>
      <c r="D436" s="17"/>
      <c r="F436" s="24"/>
      <c r="G436" s="24"/>
      <c r="H436" s="24"/>
    </row>
    <row r="437" spans="1:8" ht="15">
      <c r="A437" s="4"/>
      <c r="B437" s="14"/>
      <c r="C437" s="15"/>
      <c r="D437" s="17"/>
      <c r="F437" s="24"/>
      <c r="G437" s="24"/>
      <c r="H437" s="24"/>
    </row>
    <row r="438" spans="1:8" ht="15">
      <c r="A438" s="4"/>
      <c r="B438" s="14"/>
      <c r="C438" s="15"/>
      <c r="D438" s="17"/>
      <c r="F438" s="24"/>
      <c r="G438" s="24"/>
      <c r="H438" s="24"/>
    </row>
    <row r="439" spans="1:8" ht="15">
      <c r="A439" s="4"/>
      <c r="B439" s="14"/>
      <c r="C439" s="15"/>
      <c r="D439" s="17"/>
      <c r="F439" s="24"/>
      <c r="G439" s="24"/>
      <c r="H439" s="24"/>
    </row>
    <row r="440" spans="1:8" ht="15">
      <c r="A440" s="4"/>
      <c r="B440" s="14"/>
      <c r="C440" s="15"/>
      <c r="D440" s="17"/>
      <c r="F440" s="24"/>
      <c r="G440" s="24"/>
      <c r="H440" s="24"/>
    </row>
    <row r="441" spans="1:8" ht="15">
      <c r="A441" s="4"/>
      <c r="B441" s="14"/>
      <c r="C441" s="15"/>
      <c r="D441" s="17"/>
      <c r="F441" s="24"/>
      <c r="G441" s="24"/>
      <c r="H441" s="24"/>
    </row>
    <row r="442" spans="1:8" ht="15">
      <c r="A442" s="4"/>
      <c r="B442" s="14"/>
      <c r="C442" s="15"/>
      <c r="D442" s="17"/>
      <c r="F442" s="24"/>
      <c r="G442" s="24"/>
      <c r="H442" s="24"/>
    </row>
    <row r="443" spans="1:8" ht="15">
      <c r="A443" s="4"/>
      <c r="B443" s="14"/>
      <c r="C443" s="15"/>
      <c r="D443" s="17"/>
      <c r="F443" s="24"/>
      <c r="G443" s="24"/>
      <c r="H443" s="24"/>
    </row>
    <row r="444" spans="1:8" ht="15">
      <c r="A444" s="4"/>
      <c r="B444" s="14"/>
      <c r="C444" s="15"/>
      <c r="D444" s="17"/>
      <c r="F444" s="24"/>
      <c r="G444" s="24"/>
      <c r="H444" s="24"/>
    </row>
    <row r="445" spans="1:8" ht="15">
      <c r="A445" s="4"/>
      <c r="B445" s="14"/>
      <c r="C445" s="15"/>
      <c r="D445" s="17"/>
      <c r="F445" s="24"/>
      <c r="G445" s="24"/>
      <c r="H445" s="24"/>
    </row>
    <row r="446" spans="1:8" ht="15">
      <c r="A446" s="4"/>
      <c r="B446" s="14"/>
      <c r="C446" s="15"/>
      <c r="D446" s="17"/>
      <c r="F446" s="24"/>
      <c r="G446" s="24"/>
      <c r="H446" s="24"/>
    </row>
    <row r="447" spans="1:8" ht="15">
      <c r="A447" s="4"/>
      <c r="B447" s="14"/>
      <c r="C447" s="15"/>
      <c r="D447" s="17"/>
      <c r="F447" s="24"/>
      <c r="G447" s="24"/>
      <c r="H447" s="24"/>
    </row>
    <row r="448" spans="1:8" ht="15">
      <c r="A448" s="4"/>
      <c r="B448" s="14"/>
      <c r="C448" s="15"/>
      <c r="D448" s="17"/>
      <c r="F448" s="24"/>
      <c r="G448" s="24"/>
      <c r="H448" s="24"/>
    </row>
    <row r="449" spans="1:8" ht="15">
      <c r="A449" s="4"/>
      <c r="B449" s="14"/>
      <c r="C449" s="15"/>
      <c r="D449" s="17"/>
      <c r="F449" s="24"/>
      <c r="G449" s="24"/>
      <c r="H449" s="24"/>
    </row>
    <row r="450" spans="1:8" ht="15">
      <c r="A450" s="4"/>
      <c r="B450" s="14"/>
      <c r="C450" s="15"/>
      <c r="D450" s="17"/>
      <c r="F450" s="24"/>
      <c r="G450" s="24"/>
      <c r="H450" s="24"/>
    </row>
    <row r="451" spans="1:8" ht="15">
      <c r="A451" s="4"/>
      <c r="B451" s="14"/>
      <c r="C451" s="15"/>
      <c r="D451" s="17"/>
      <c r="F451" s="24"/>
      <c r="G451" s="24"/>
      <c r="H451" s="24"/>
    </row>
    <row r="452" spans="1:8" ht="15">
      <c r="A452" s="4"/>
      <c r="B452" s="14"/>
      <c r="C452" s="15"/>
      <c r="D452" s="17"/>
      <c r="F452" s="24"/>
      <c r="G452" s="24"/>
      <c r="H452" s="24"/>
    </row>
    <row r="453" spans="1:8" ht="15">
      <c r="A453" s="4"/>
      <c r="B453" s="14"/>
      <c r="C453" s="15"/>
      <c r="D453" s="17"/>
      <c r="F453" s="24"/>
      <c r="G453" s="24"/>
      <c r="H453" s="24"/>
    </row>
    <row r="454" spans="1:8" ht="15">
      <c r="A454" s="4"/>
      <c r="B454" s="14"/>
      <c r="C454" s="15"/>
      <c r="D454" s="17"/>
      <c r="F454" s="24"/>
      <c r="G454" s="24"/>
      <c r="H454" s="24"/>
    </row>
    <row r="455" spans="1:8" ht="15">
      <c r="A455" s="4"/>
      <c r="B455" s="14"/>
      <c r="C455" s="15"/>
      <c r="D455" s="17"/>
      <c r="F455" s="24"/>
      <c r="G455" s="24"/>
      <c r="H455" s="24"/>
    </row>
    <row r="456" spans="1:8" ht="15">
      <c r="A456" s="4"/>
      <c r="B456" s="14"/>
      <c r="C456" s="15"/>
      <c r="D456" s="17"/>
      <c r="F456" s="24"/>
      <c r="G456" s="24"/>
      <c r="H456" s="24"/>
    </row>
    <row r="457" spans="1:8" ht="15">
      <c r="A457" s="4"/>
      <c r="B457" s="14"/>
      <c r="C457" s="15"/>
      <c r="D457" s="17"/>
      <c r="F457" s="24"/>
      <c r="G457" s="24"/>
      <c r="H457" s="24"/>
    </row>
    <row r="458" spans="1:8" ht="15">
      <c r="A458" s="4"/>
      <c r="B458" s="14"/>
      <c r="C458" s="15"/>
      <c r="D458" s="17"/>
      <c r="F458" s="24"/>
      <c r="G458" s="24"/>
      <c r="H458" s="24"/>
    </row>
    <row r="459" spans="1:8" ht="15">
      <c r="A459" s="4"/>
      <c r="B459" s="14"/>
      <c r="C459" s="15"/>
      <c r="D459" s="17"/>
      <c r="F459" s="24"/>
      <c r="G459" s="24"/>
      <c r="H459" s="24"/>
    </row>
    <row r="460" spans="1:8" ht="15">
      <c r="A460" s="4"/>
      <c r="B460" s="14"/>
      <c r="C460" s="15"/>
      <c r="D460" s="17"/>
      <c r="F460" s="24"/>
      <c r="G460" s="24"/>
      <c r="H460" s="24"/>
    </row>
    <row r="461" spans="1:8" ht="15">
      <c r="A461" s="4"/>
      <c r="B461" s="14"/>
      <c r="C461" s="15"/>
      <c r="D461" s="17"/>
      <c r="F461" s="24"/>
      <c r="G461" s="24"/>
      <c r="H461" s="24"/>
    </row>
    <row r="462" spans="1:8" ht="15">
      <c r="A462" s="4"/>
      <c r="B462" s="14"/>
      <c r="C462" s="15"/>
      <c r="D462" s="17"/>
      <c r="F462" s="24"/>
      <c r="G462" s="24"/>
      <c r="H462" s="24"/>
    </row>
    <row r="463" spans="1:8" ht="15">
      <c r="A463" s="4"/>
      <c r="B463" s="14"/>
      <c r="C463" s="15"/>
      <c r="D463" s="17"/>
      <c r="F463" s="24"/>
      <c r="G463" s="24"/>
      <c r="H463" s="24"/>
    </row>
    <row r="464" spans="1:8" ht="15">
      <c r="A464" s="4"/>
      <c r="B464" s="14"/>
      <c r="C464" s="15"/>
      <c r="D464" s="17"/>
      <c r="F464" s="24"/>
      <c r="G464" s="24"/>
      <c r="H464" s="24"/>
    </row>
    <row r="465" spans="1:8" ht="15">
      <c r="A465" s="4"/>
      <c r="B465" s="14"/>
      <c r="C465" s="15"/>
      <c r="D465" s="17"/>
      <c r="F465" s="24"/>
      <c r="G465" s="24"/>
      <c r="H465" s="24"/>
    </row>
    <row r="466" spans="1:8" ht="15">
      <c r="A466" s="4"/>
      <c r="B466" s="14"/>
      <c r="C466" s="15"/>
      <c r="D466" s="17"/>
      <c r="F466" s="24"/>
      <c r="G466" s="24"/>
      <c r="H466" s="24"/>
    </row>
    <row r="467" spans="1:8" ht="15">
      <c r="A467" s="4"/>
      <c r="B467" s="14"/>
      <c r="C467" s="15"/>
      <c r="D467" s="17"/>
      <c r="F467" s="24"/>
      <c r="G467" s="24"/>
      <c r="H467" s="24"/>
    </row>
    <row r="468" spans="1:8" ht="15">
      <c r="A468" s="4"/>
      <c r="B468" s="14"/>
      <c r="C468" s="15"/>
      <c r="D468" s="17"/>
      <c r="F468" s="24"/>
      <c r="G468" s="24"/>
      <c r="H468" s="24"/>
    </row>
    <row r="469" spans="1:8" ht="15">
      <c r="A469" s="4"/>
      <c r="B469" s="14"/>
      <c r="C469" s="15"/>
      <c r="D469" s="17"/>
      <c r="F469" s="24"/>
      <c r="G469" s="24"/>
      <c r="H469" s="24"/>
    </row>
    <row r="470" spans="1:8" ht="15">
      <c r="A470" s="4"/>
      <c r="B470" s="14"/>
      <c r="C470" s="15"/>
      <c r="D470" s="17"/>
      <c r="F470" s="24"/>
      <c r="G470" s="24"/>
      <c r="H470" s="24"/>
    </row>
    <row r="471" spans="1:8" ht="15">
      <c r="A471" s="4"/>
      <c r="B471" s="14"/>
      <c r="C471" s="15"/>
      <c r="D471" s="17"/>
      <c r="F471" s="24"/>
      <c r="G471" s="24"/>
      <c r="H471" s="24"/>
    </row>
    <row r="472" spans="1:8" ht="15">
      <c r="A472" s="4"/>
      <c r="B472" s="14"/>
      <c r="C472" s="15"/>
      <c r="D472" s="17"/>
      <c r="F472" s="24"/>
      <c r="G472" s="24"/>
      <c r="H472" s="24"/>
    </row>
    <row r="473" spans="1:8" ht="15">
      <c r="A473" s="4"/>
      <c r="B473" s="14"/>
      <c r="C473" s="15"/>
      <c r="D473" s="17"/>
      <c r="F473" s="24"/>
      <c r="G473" s="24"/>
      <c r="H473" s="24"/>
    </row>
    <row r="474" spans="1:8" ht="15">
      <c r="A474" s="4"/>
      <c r="B474" s="14"/>
      <c r="C474" s="15"/>
      <c r="D474" s="17"/>
      <c r="F474" s="24"/>
      <c r="G474" s="24"/>
      <c r="H474" s="24"/>
    </row>
    <row r="475" spans="1:8" ht="15">
      <c r="A475" s="4"/>
      <c r="B475" s="14"/>
      <c r="C475" s="15"/>
      <c r="D475" s="17"/>
      <c r="F475" s="24"/>
      <c r="G475" s="24"/>
      <c r="H475" s="24"/>
    </row>
    <row r="476" spans="1:8" ht="15">
      <c r="A476" s="4"/>
      <c r="B476" s="14"/>
      <c r="C476" s="15"/>
      <c r="D476" s="17"/>
      <c r="F476" s="24"/>
      <c r="G476" s="24"/>
      <c r="H476" s="24"/>
    </row>
    <row r="477" spans="1:8" ht="15">
      <c r="A477" s="4"/>
      <c r="B477" s="14"/>
      <c r="C477" s="15"/>
      <c r="D477" s="17"/>
      <c r="F477" s="24"/>
      <c r="G477" s="24"/>
      <c r="H477" s="24"/>
    </row>
    <row r="478" spans="1:8" ht="15">
      <c r="A478" s="4"/>
      <c r="B478" s="14"/>
      <c r="C478" s="15"/>
      <c r="D478" s="17"/>
      <c r="F478" s="24"/>
      <c r="G478" s="24"/>
      <c r="H478" s="24"/>
    </row>
    <row r="479" spans="1:8" ht="15">
      <c r="A479" s="4"/>
      <c r="B479" s="14"/>
      <c r="C479" s="15"/>
      <c r="D479" s="17"/>
      <c r="F479" s="24"/>
      <c r="G479" s="24"/>
      <c r="H479" s="24"/>
    </row>
    <row r="480" spans="1:8" ht="15">
      <c r="A480" s="4"/>
      <c r="B480" s="14"/>
      <c r="C480" s="15"/>
      <c r="D480" s="17"/>
      <c r="F480" s="24"/>
      <c r="G480" s="24"/>
      <c r="H480" s="24"/>
    </row>
    <row r="481" spans="1:8" ht="15">
      <c r="A481" s="4"/>
      <c r="B481" s="14"/>
      <c r="C481" s="15"/>
      <c r="D481" s="17"/>
      <c r="F481" s="24"/>
      <c r="G481" s="24"/>
      <c r="H481" s="24"/>
    </row>
    <row r="482" spans="1:8" ht="15">
      <c r="A482" s="4"/>
      <c r="B482" s="14"/>
      <c r="C482" s="15"/>
      <c r="D482" s="17"/>
      <c r="F482" s="24"/>
      <c r="G482" s="24"/>
      <c r="H482" s="24"/>
    </row>
    <row r="483" spans="1:8" ht="15">
      <c r="A483" s="4"/>
      <c r="B483" s="14"/>
      <c r="C483" s="15"/>
      <c r="D483" s="17"/>
      <c r="F483" s="24"/>
      <c r="G483" s="24"/>
      <c r="H483" s="24"/>
    </row>
    <row r="484" spans="1:8" ht="15">
      <c r="A484" s="4"/>
      <c r="B484" s="14"/>
      <c r="C484" s="15"/>
      <c r="D484" s="17"/>
      <c r="F484" s="24"/>
      <c r="G484" s="24"/>
      <c r="H484" s="24"/>
    </row>
    <row r="485" spans="1:8" ht="15">
      <c r="A485" s="4"/>
      <c r="B485" s="14"/>
      <c r="C485" s="15"/>
      <c r="D485" s="17"/>
      <c r="F485" s="24"/>
      <c r="G485" s="24"/>
      <c r="H485" s="24"/>
    </row>
    <row r="486" spans="1:8" ht="15">
      <c r="A486" s="4"/>
      <c r="B486" s="14"/>
      <c r="C486" s="15"/>
      <c r="D486" s="17"/>
      <c r="F486" s="24"/>
      <c r="G486" s="24"/>
      <c r="H486" s="24"/>
    </row>
    <row r="487" spans="1:8" ht="15">
      <c r="A487" s="4"/>
      <c r="B487" s="14"/>
      <c r="C487" s="15"/>
      <c r="D487" s="17"/>
      <c r="F487" s="24"/>
      <c r="G487" s="24"/>
      <c r="H487" s="24"/>
    </row>
    <row r="488" spans="1:8" ht="15">
      <c r="A488" s="4"/>
      <c r="B488" s="14"/>
      <c r="C488" s="15"/>
      <c r="D488" s="17"/>
      <c r="F488" s="24"/>
      <c r="G488" s="24"/>
      <c r="H488" s="24"/>
    </row>
    <row r="489" spans="1:8" ht="15">
      <c r="A489" s="4"/>
      <c r="B489" s="14"/>
      <c r="C489" s="15"/>
      <c r="D489" s="17"/>
      <c r="F489" s="24"/>
      <c r="G489" s="24"/>
      <c r="H489" s="24"/>
    </row>
    <row r="490" spans="1:8" ht="15">
      <c r="A490" s="4"/>
      <c r="B490" s="14"/>
      <c r="C490" s="15"/>
      <c r="D490" s="17"/>
      <c r="F490" s="24"/>
      <c r="G490" s="24"/>
      <c r="H490" s="24"/>
    </row>
    <row r="491" spans="1:8" ht="15">
      <c r="A491" s="4"/>
      <c r="B491" s="14"/>
      <c r="C491" s="15"/>
      <c r="D491" s="17"/>
      <c r="F491" s="24"/>
      <c r="G491" s="24"/>
      <c r="H491" s="24"/>
    </row>
    <row r="492" spans="1:8" ht="15">
      <c r="A492" s="4"/>
      <c r="B492" s="14"/>
      <c r="C492" s="15"/>
      <c r="D492" s="17"/>
      <c r="F492" s="24"/>
      <c r="G492" s="24"/>
      <c r="H492" s="24"/>
    </row>
    <row r="493" spans="1:8" ht="15">
      <c r="A493" s="4"/>
      <c r="B493" s="14"/>
      <c r="C493" s="15"/>
      <c r="D493" s="17"/>
      <c r="F493" s="24"/>
      <c r="G493" s="24"/>
      <c r="H493" s="24"/>
    </row>
    <row r="494" spans="1:8" ht="15">
      <c r="A494" s="4"/>
      <c r="B494" s="14"/>
      <c r="C494" s="15"/>
      <c r="D494" s="17"/>
      <c r="F494" s="24"/>
      <c r="G494" s="24"/>
      <c r="H494" s="24"/>
    </row>
    <row r="495" spans="1:8" ht="15">
      <c r="A495" s="4"/>
      <c r="B495" s="14"/>
      <c r="C495" s="15"/>
      <c r="D495" s="17"/>
      <c r="F495" s="24"/>
      <c r="G495" s="24"/>
      <c r="H495" s="24"/>
    </row>
    <row r="496" spans="1:8" ht="15">
      <c r="A496" s="4"/>
      <c r="B496" s="14"/>
      <c r="C496" s="15"/>
      <c r="D496" s="17"/>
      <c r="F496" s="24"/>
      <c r="G496" s="24"/>
      <c r="H496" s="24"/>
    </row>
    <row r="497" spans="1:8" ht="15">
      <c r="A497" s="4"/>
      <c r="B497" s="14"/>
      <c r="C497" s="15"/>
      <c r="D497" s="17"/>
      <c r="F497" s="24"/>
      <c r="G497" s="24"/>
      <c r="H497" s="24"/>
    </row>
    <row r="498" spans="1:8" ht="15">
      <c r="A498" s="4"/>
      <c r="B498" s="14"/>
      <c r="C498" s="15"/>
      <c r="D498" s="17"/>
      <c r="F498" s="24"/>
      <c r="G498" s="24"/>
      <c r="H498" s="24"/>
    </row>
    <row r="499" spans="1:8" ht="15">
      <c r="A499" s="4"/>
      <c r="B499" s="14"/>
      <c r="C499" s="15"/>
      <c r="D499" s="17"/>
      <c r="F499" s="24"/>
      <c r="G499" s="24"/>
      <c r="H499" s="24"/>
    </row>
    <row r="500" spans="1:8" ht="15">
      <c r="A500" s="4"/>
      <c r="B500" s="14"/>
      <c r="C500" s="15"/>
      <c r="D500" s="17"/>
      <c r="F500" s="24"/>
      <c r="G500" s="24"/>
      <c r="H500" s="24"/>
    </row>
    <row r="501" spans="1:8" ht="15">
      <c r="A501" s="4"/>
      <c r="B501" s="14"/>
      <c r="C501" s="15"/>
      <c r="D501" s="17"/>
      <c r="F501" s="24"/>
      <c r="G501" s="24"/>
      <c r="H501" s="24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26" sqref="A26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44670</v>
      </c>
      <c r="B2" s="14" t="s">
        <v>99</v>
      </c>
      <c r="C2" s="15">
        <v>240</v>
      </c>
      <c r="D2" s="17"/>
      <c r="E2" s="15"/>
      <c r="F2" s="27">
        <f>'Recursos Distribuidos'!B20+'Recursos Distribuidos'!C20</f>
        <v>18552.99261698858</v>
      </c>
      <c r="G2" s="22">
        <f>SUM(C2:C100)</f>
        <v>24698.6</v>
      </c>
      <c r="H2" s="21">
        <f>F2-G2</f>
        <v>-6145.607383011418</v>
      </c>
    </row>
    <row r="3" spans="1:8" ht="15">
      <c r="A3" s="13">
        <v>44670</v>
      </c>
      <c r="B3" s="14" t="s">
        <v>100</v>
      </c>
      <c r="C3" s="15">
        <v>195.2</v>
      </c>
      <c r="D3" s="17"/>
      <c r="E3" s="15"/>
      <c r="F3" s="27"/>
      <c r="G3" s="23"/>
      <c r="H3" s="23"/>
    </row>
    <row r="4" spans="1:8" ht="15">
      <c r="A4" s="13">
        <v>44671</v>
      </c>
      <c r="B4" s="14" t="s">
        <v>101</v>
      </c>
      <c r="C4" s="15">
        <v>110</v>
      </c>
      <c r="D4" s="17"/>
      <c r="E4" s="15"/>
      <c r="F4" s="27"/>
      <c r="G4" s="23"/>
      <c r="H4" s="23"/>
    </row>
    <row r="5" spans="1:6" ht="15">
      <c r="A5" s="13">
        <v>44671</v>
      </c>
      <c r="B5" s="14" t="s">
        <v>102</v>
      </c>
      <c r="C5" s="15">
        <v>207.92</v>
      </c>
      <c r="D5" s="17"/>
      <c r="E5" s="15"/>
      <c r="F5" s="5"/>
    </row>
    <row r="6" spans="1:6" ht="15">
      <c r="A6" s="13">
        <v>44705</v>
      </c>
      <c r="B6" s="14" t="s">
        <v>110</v>
      </c>
      <c r="C6" s="15">
        <v>2490</v>
      </c>
      <c r="D6" s="17"/>
      <c r="E6" s="15"/>
      <c r="F6" s="5"/>
    </row>
    <row r="7" spans="1:6" ht="15">
      <c r="A7" s="13">
        <v>44711</v>
      </c>
      <c r="B7" s="14" t="s">
        <v>112</v>
      </c>
      <c r="C7" s="15">
        <v>135</v>
      </c>
      <c r="D7" s="17"/>
      <c r="E7" s="15"/>
      <c r="F7" s="5"/>
    </row>
    <row r="8" spans="1:6" ht="15">
      <c r="A8" s="13">
        <v>44709</v>
      </c>
      <c r="B8" s="14" t="s">
        <v>115</v>
      </c>
      <c r="C8" s="15">
        <v>102.4</v>
      </c>
      <c r="D8" s="17"/>
      <c r="E8" s="15"/>
      <c r="F8" s="5"/>
    </row>
    <row r="9" spans="1:6" ht="15">
      <c r="A9" s="13">
        <v>44760</v>
      </c>
      <c r="B9" s="14" t="s">
        <v>126</v>
      </c>
      <c r="C9" s="15">
        <v>131.9</v>
      </c>
      <c r="D9" s="17"/>
      <c r="E9" s="15"/>
      <c r="F9" s="5"/>
    </row>
    <row r="10" spans="1:6" ht="15">
      <c r="A10" s="13">
        <v>44841</v>
      </c>
      <c r="B10" s="14" t="s">
        <v>149</v>
      </c>
      <c r="C10" s="15">
        <v>151.85</v>
      </c>
      <c r="D10" s="17"/>
      <c r="E10" s="15"/>
      <c r="F10" s="5"/>
    </row>
    <row r="11" spans="1:5" ht="15">
      <c r="A11" s="13">
        <v>44915</v>
      </c>
      <c r="B11" s="14" t="s">
        <v>163</v>
      </c>
      <c r="C11" s="15">
        <v>1250</v>
      </c>
      <c r="D11" s="17"/>
      <c r="E11" s="17"/>
    </row>
    <row r="12" spans="1:5" ht="15">
      <c r="A12" s="13">
        <v>44936</v>
      </c>
      <c r="B12" s="14" t="s">
        <v>174</v>
      </c>
      <c r="C12" s="15">
        <v>4506</v>
      </c>
      <c r="D12" s="17"/>
      <c r="E12" s="17"/>
    </row>
    <row r="13" spans="1:5" ht="15">
      <c r="A13" s="13">
        <v>44981</v>
      </c>
      <c r="B13" s="14" t="s">
        <v>177</v>
      </c>
      <c r="C13" s="15">
        <v>4495</v>
      </c>
      <c r="D13" s="17"/>
      <c r="E13" s="17"/>
    </row>
    <row r="14" spans="1:5" ht="15">
      <c r="A14" s="13">
        <v>44966</v>
      </c>
      <c r="B14" s="14" t="s">
        <v>182</v>
      </c>
      <c r="C14" s="15">
        <v>69</v>
      </c>
      <c r="D14" s="17"/>
      <c r="E14" s="17"/>
    </row>
    <row r="15" spans="1:5" ht="15">
      <c r="A15" s="13">
        <v>45008</v>
      </c>
      <c r="B15" s="14" t="s">
        <v>186</v>
      </c>
      <c r="C15" s="15">
        <v>540</v>
      </c>
      <c r="D15" s="17"/>
      <c r="E15" s="17"/>
    </row>
    <row r="16" spans="1:8" ht="15">
      <c r="A16" s="13">
        <v>45000</v>
      </c>
      <c r="B16" s="14" t="s">
        <v>187</v>
      </c>
      <c r="C16" s="15">
        <v>625.25</v>
      </c>
      <c r="D16" s="17"/>
      <c r="E16" s="17"/>
      <c r="G16"/>
      <c r="H16"/>
    </row>
    <row r="17" spans="1:8" ht="15">
      <c r="A17" s="13">
        <v>45000</v>
      </c>
      <c r="B17" s="14" t="s">
        <v>188</v>
      </c>
      <c r="C17" s="15">
        <v>822</v>
      </c>
      <c r="D17" s="17"/>
      <c r="E17" s="17"/>
      <c r="F17"/>
      <c r="G17"/>
      <c r="H17"/>
    </row>
    <row r="18" spans="1:8" ht="15">
      <c r="A18" s="13">
        <v>44994</v>
      </c>
      <c r="B18" s="14" t="s">
        <v>189</v>
      </c>
      <c r="C18" s="15">
        <v>180</v>
      </c>
      <c r="D18" s="17"/>
      <c r="E18" s="17"/>
      <c r="F18"/>
      <c r="G18"/>
      <c r="H18"/>
    </row>
    <row r="19" spans="1:8" ht="15">
      <c r="A19" s="13">
        <v>44994</v>
      </c>
      <c r="B19" s="14" t="s">
        <v>190</v>
      </c>
      <c r="C19" s="15">
        <v>346.98</v>
      </c>
      <c r="D19" s="17"/>
      <c r="E19" s="17"/>
      <c r="F19"/>
      <c r="G19"/>
      <c r="H19"/>
    </row>
    <row r="20" spans="1:8" ht="15">
      <c r="A20" s="13">
        <v>45001</v>
      </c>
      <c r="B20" s="14" t="s">
        <v>191</v>
      </c>
      <c r="C20" s="15">
        <v>1774.1</v>
      </c>
      <c r="D20" s="17"/>
      <c r="E20" s="17"/>
      <c r="F20"/>
      <c r="G20"/>
      <c r="H20"/>
    </row>
    <row r="21" spans="1:8" ht="15">
      <c r="A21" s="13">
        <v>44999</v>
      </c>
      <c r="B21" s="14" t="s">
        <v>192</v>
      </c>
      <c r="C21" s="15">
        <v>515</v>
      </c>
      <c r="D21" s="17"/>
      <c r="E21" s="17"/>
      <c r="F21"/>
      <c r="G21"/>
      <c r="H21"/>
    </row>
    <row r="22" spans="1:8" ht="15">
      <c r="A22" s="13">
        <v>45030</v>
      </c>
      <c r="B22" s="14" t="s">
        <v>205</v>
      </c>
      <c r="C22" s="15">
        <v>906</v>
      </c>
      <c r="D22" s="17"/>
      <c r="E22" s="17"/>
      <c r="F22"/>
      <c r="G22"/>
      <c r="H22"/>
    </row>
    <row r="23" spans="1:8" ht="15">
      <c r="A23" s="13">
        <v>45035</v>
      </c>
      <c r="B23" s="14" t="s">
        <v>210</v>
      </c>
      <c r="C23" s="15">
        <v>750</v>
      </c>
      <c r="D23" s="17"/>
      <c r="E23" s="17"/>
      <c r="F23"/>
      <c r="G23"/>
      <c r="H23"/>
    </row>
    <row r="24" spans="1:8" ht="15">
      <c r="A24" s="13">
        <v>45040</v>
      </c>
      <c r="B24" s="14" t="s">
        <v>211</v>
      </c>
      <c r="C24" s="15">
        <v>4000</v>
      </c>
      <c r="D24" s="17"/>
      <c r="E24" s="17"/>
      <c r="F24"/>
      <c r="G24"/>
      <c r="H24"/>
    </row>
    <row r="25" spans="1:8" ht="15">
      <c r="A25" s="13">
        <v>45040</v>
      </c>
      <c r="B25" s="14" t="s">
        <v>213</v>
      </c>
      <c r="C25" s="15">
        <v>155</v>
      </c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8" sqref="A8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44596</v>
      </c>
      <c r="B2" s="14" t="s">
        <v>65</v>
      </c>
      <c r="C2" s="15">
        <v>815</v>
      </c>
      <c r="D2" s="17"/>
      <c r="E2" s="15"/>
      <c r="F2" s="27">
        <f>'Recursos Distribuidos'!B21+'Recursos Distribuidos'!C21</f>
        <v>4348.329702823865</v>
      </c>
      <c r="G2" s="20">
        <f>SUM(C2:C100)</f>
        <v>6908.33</v>
      </c>
      <c r="H2" s="28">
        <f>F2-G2</f>
        <v>-2560.000297176135</v>
      </c>
    </row>
    <row r="3" spans="1:6" ht="15">
      <c r="A3" s="13">
        <v>44599</v>
      </c>
      <c r="B3" s="14" t="s">
        <v>66</v>
      </c>
      <c r="C3" s="15">
        <v>1300</v>
      </c>
      <c r="D3" s="17"/>
      <c r="E3" s="15"/>
      <c r="F3" s="28"/>
    </row>
    <row r="4" spans="1:6" ht="15">
      <c r="A4" s="13">
        <v>44859</v>
      </c>
      <c r="B4" s="14" t="s">
        <v>152</v>
      </c>
      <c r="C4" s="15">
        <v>2233.33</v>
      </c>
      <c r="D4" s="17"/>
      <c r="E4" s="15"/>
      <c r="F4" s="5"/>
    </row>
    <row r="5" spans="1:6" ht="15">
      <c r="A5" s="13">
        <v>44963</v>
      </c>
      <c r="B5" s="14" t="s">
        <v>183</v>
      </c>
      <c r="C5" s="15">
        <v>1280</v>
      </c>
      <c r="D5" s="17"/>
      <c r="E5" s="15"/>
      <c r="F5" s="5"/>
    </row>
    <row r="6" spans="1:6" ht="15">
      <c r="A6" s="13">
        <v>44985</v>
      </c>
      <c r="B6" s="14" t="s">
        <v>185</v>
      </c>
      <c r="C6" s="15">
        <v>640</v>
      </c>
      <c r="D6" s="17"/>
      <c r="E6" s="15"/>
      <c r="F6" s="5"/>
    </row>
    <row r="7" spans="1:6" ht="15">
      <c r="A7" s="13">
        <v>44998</v>
      </c>
      <c r="B7" s="14" t="s">
        <v>199</v>
      </c>
      <c r="C7" s="15">
        <v>640</v>
      </c>
      <c r="D7" s="17"/>
      <c r="E7" s="15"/>
      <c r="F7" s="5"/>
    </row>
    <row r="8" spans="1:6" ht="15">
      <c r="A8" s="4"/>
      <c r="B8" s="14"/>
      <c r="C8" s="15"/>
      <c r="D8" s="17"/>
      <c r="E8" s="15"/>
      <c r="F8" s="5"/>
    </row>
    <row r="9" spans="1:6" ht="15">
      <c r="A9" s="4"/>
      <c r="B9" s="14"/>
      <c r="C9" s="15"/>
      <c r="D9" s="17"/>
      <c r="E9" s="15"/>
      <c r="F9" s="5"/>
    </row>
    <row r="10" spans="1:6" ht="15">
      <c r="A10" s="4"/>
      <c r="B10" s="14"/>
      <c r="C10" s="15"/>
      <c r="D10" s="17"/>
      <c r="E10" s="15"/>
      <c r="F10" s="5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8" ht="15">
      <c r="A16" s="4"/>
      <c r="B16" s="14"/>
      <c r="C16" s="15"/>
      <c r="D16" s="17"/>
      <c r="E16" s="17"/>
      <c r="G16"/>
      <c r="H16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tabSelected="1" workbookViewId="0" topLeftCell="A1">
      <selection activeCell="H25" sqref="H25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9.140625" style="2" customWidth="1"/>
    <col min="5" max="5" width="20.00390625" style="3" bestFit="1" customWidth="1"/>
    <col min="6" max="6" width="14.7109375" style="3" bestFit="1" customWidth="1"/>
    <col min="7" max="7" width="14.8515625" style="3" bestFit="1" customWidth="1"/>
  </cols>
  <sheetData>
    <row r="1" spans="1:7" s="1" customFormat="1" ht="15">
      <c r="A1" s="6" t="s">
        <v>17</v>
      </c>
      <c r="B1" s="12" t="s">
        <v>19</v>
      </c>
      <c r="C1" s="5" t="s">
        <v>18</v>
      </c>
      <c r="D1" s="16"/>
      <c r="E1" s="5" t="s">
        <v>20</v>
      </c>
      <c r="F1" s="5" t="s">
        <v>22</v>
      </c>
      <c r="G1" s="5" t="s">
        <v>21</v>
      </c>
    </row>
    <row r="2" spans="1:7" ht="15">
      <c r="A2" s="13">
        <v>44508</v>
      </c>
      <c r="B2" s="52" t="s">
        <v>46</v>
      </c>
      <c r="C2" s="53">
        <v>2756</v>
      </c>
      <c r="D2" s="17"/>
      <c r="E2" s="5">
        <f>'Recursos Distribuidos'!B24+'Recursos Distribuidos'!C24</f>
        <v>29663</v>
      </c>
      <c r="F2" s="5">
        <f>SUM(C2:C100)</f>
        <v>29838.73</v>
      </c>
      <c r="G2" s="5">
        <f>E2-F2</f>
        <v>-175.72999999999956</v>
      </c>
    </row>
    <row r="3" spans="1:4" ht="15">
      <c r="A3" s="13">
        <v>44508</v>
      </c>
      <c r="B3" s="52" t="s">
        <v>47</v>
      </c>
      <c r="C3" s="53">
        <v>4000</v>
      </c>
      <c r="D3" s="17"/>
    </row>
    <row r="4" spans="1:4" ht="15">
      <c r="A4" s="13">
        <v>44628</v>
      </c>
      <c r="B4" s="52" t="s">
        <v>76</v>
      </c>
      <c r="C4" s="53">
        <v>1034.74</v>
      </c>
      <c r="D4" s="17"/>
    </row>
    <row r="5" spans="1:4" ht="15">
      <c r="A5" s="13">
        <v>44676</v>
      </c>
      <c r="B5" s="52" t="s">
        <v>94</v>
      </c>
      <c r="C5" s="53">
        <v>3.89</v>
      </c>
      <c r="D5" s="17"/>
    </row>
    <row r="6" spans="1:4" ht="15">
      <c r="A6" s="13">
        <v>44704</v>
      </c>
      <c r="B6" s="52" t="s">
        <v>109</v>
      </c>
      <c r="C6" s="53">
        <v>4000</v>
      </c>
      <c r="D6" s="17"/>
    </row>
    <row r="7" spans="1:4" ht="15">
      <c r="A7" s="13">
        <v>44740</v>
      </c>
      <c r="B7" s="14" t="s">
        <v>124</v>
      </c>
      <c r="C7" s="15">
        <v>227.5</v>
      </c>
      <c r="D7" s="17"/>
    </row>
    <row r="8" spans="1:4" ht="15">
      <c r="A8" s="13">
        <v>44740</v>
      </c>
      <c r="B8" s="14" t="s">
        <v>125</v>
      </c>
      <c r="C8" s="15">
        <v>219.8</v>
      </c>
      <c r="D8" s="17"/>
    </row>
    <row r="9" spans="1:4" ht="15">
      <c r="A9" s="13">
        <v>44774</v>
      </c>
      <c r="B9" s="52" t="s">
        <v>130</v>
      </c>
      <c r="C9" s="53">
        <v>320</v>
      </c>
      <c r="D9" s="17"/>
    </row>
    <row r="10" spans="1:4" ht="15">
      <c r="A10" s="13">
        <v>44830</v>
      </c>
      <c r="B10" s="52" t="s">
        <v>151</v>
      </c>
      <c r="C10" s="53">
        <v>415.8</v>
      </c>
      <c r="D10" s="17"/>
    </row>
    <row r="11" spans="1:4" ht="15">
      <c r="A11" s="13">
        <v>44830</v>
      </c>
      <c r="B11" s="14" t="s">
        <v>153</v>
      </c>
      <c r="C11" s="15">
        <v>1280</v>
      </c>
      <c r="D11" s="17"/>
    </row>
    <row r="12" spans="1:4" ht="15">
      <c r="A12" s="13">
        <v>44830</v>
      </c>
      <c r="B12" s="14" t="s">
        <v>154</v>
      </c>
      <c r="C12" s="15">
        <v>1280</v>
      </c>
      <c r="D12" s="17"/>
    </row>
    <row r="13" spans="1:4" ht="15">
      <c r="A13" s="13">
        <v>44830</v>
      </c>
      <c r="B13" s="14" t="s">
        <v>155</v>
      </c>
      <c r="C13" s="15">
        <v>1280</v>
      </c>
      <c r="D13" s="17"/>
    </row>
    <row r="14" spans="1:4" ht="15">
      <c r="A14" s="13">
        <v>44830</v>
      </c>
      <c r="B14" s="14" t="s">
        <v>156</v>
      </c>
      <c r="C14" s="15">
        <v>1280</v>
      </c>
      <c r="D14" s="17"/>
    </row>
    <row r="15" spans="1:4" ht="15">
      <c r="A15" s="13">
        <v>44872</v>
      </c>
      <c r="B15" s="52" t="s">
        <v>157</v>
      </c>
      <c r="C15" s="53">
        <v>903</v>
      </c>
      <c r="D15" s="17"/>
    </row>
    <row r="16" spans="1:4" ht="15">
      <c r="A16" s="13">
        <v>44914</v>
      </c>
      <c r="B16" s="14" t="s">
        <v>158</v>
      </c>
      <c r="C16" s="15">
        <v>1280</v>
      </c>
      <c r="D16" s="17"/>
    </row>
    <row r="17" spans="1:4" ht="15">
      <c r="A17" s="13">
        <v>44914</v>
      </c>
      <c r="B17" s="14" t="s">
        <v>159</v>
      </c>
      <c r="C17" s="15">
        <v>1280</v>
      </c>
      <c r="D17" s="17"/>
    </row>
    <row r="18" spans="1:4" ht="15">
      <c r="A18" s="13">
        <v>44914</v>
      </c>
      <c r="B18" s="14" t="s">
        <v>160</v>
      </c>
      <c r="C18" s="15">
        <v>1280</v>
      </c>
      <c r="D18" s="17"/>
    </row>
    <row r="19" spans="1:4" ht="15">
      <c r="A19" s="13">
        <v>44914</v>
      </c>
      <c r="B19" s="14" t="s">
        <v>161</v>
      </c>
      <c r="C19" s="15">
        <v>1280</v>
      </c>
      <c r="D19" s="17"/>
    </row>
    <row r="20" spans="1:4" ht="15">
      <c r="A20" s="13">
        <v>44945</v>
      </c>
      <c r="B20" s="52" t="s">
        <v>168</v>
      </c>
      <c r="C20" s="53">
        <v>936</v>
      </c>
      <c r="D20" s="17"/>
    </row>
    <row r="21" spans="1:4" ht="15">
      <c r="A21" s="13">
        <v>44953</v>
      </c>
      <c r="B21" s="52" t="s">
        <v>170</v>
      </c>
      <c r="C21" s="53">
        <v>2644</v>
      </c>
      <c r="D21" s="17"/>
    </row>
    <row r="22" spans="1:4" ht="15">
      <c r="A22" s="13">
        <v>45001</v>
      </c>
      <c r="B22" s="52" t="s">
        <v>195</v>
      </c>
      <c r="C22" s="53">
        <v>478</v>
      </c>
      <c r="D22" s="17"/>
    </row>
    <row r="23" spans="1:4" ht="15">
      <c r="A23" s="13">
        <v>45029</v>
      </c>
      <c r="B23" s="52" t="s">
        <v>204</v>
      </c>
      <c r="C23" s="53">
        <v>1260</v>
      </c>
      <c r="D23" s="17"/>
    </row>
    <row r="24" spans="1:4" ht="15">
      <c r="A24" s="13">
        <v>45034</v>
      </c>
      <c r="B24" s="52" t="s">
        <v>206</v>
      </c>
      <c r="C24" s="53">
        <v>400</v>
      </c>
      <c r="D24" s="17"/>
    </row>
    <row r="25" spans="1:4" ht="15">
      <c r="A25" s="4"/>
      <c r="B25" s="14"/>
      <c r="C25" s="15"/>
      <c r="D25" s="17"/>
    </row>
    <row r="26" spans="1:4" ht="15">
      <c r="A26" s="4"/>
      <c r="B26" s="14"/>
      <c r="C26" s="15"/>
      <c r="D26" s="17"/>
    </row>
    <row r="27" spans="1:4" ht="15">
      <c r="A27" s="4"/>
      <c r="B27" s="14"/>
      <c r="C27" s="15"/>
      <c r="D27" s="17"/>
    </row>
    <row r="28" spans="1:4" ht="15">
      <c r="A28" s="4"/>
      <c r="B28" s="14"/>
      <c r="C28" s="15"/>
      <c r="D28" s="17"/>
    </row>
    <row r="29" spans="1:4" ht="15">
      <c r="A29" s="4"/>
      <c r="B29" s="14"/>
      <c r="C29" s="15"/>
      <c r="D29" s="17"/>
    </row>
    <row r="30" spans="1:4" ht="15">
      <c r="A30" s="4"/>
      <c r="B30" s="14"/>
      <c r="C30" s="15"/>
      <c r="D30" s="17"/>
    </row>
    <row r="31" spans="1:4" ht="15">
      <c r="A31" s="4"/>
      <c r="B31" s="14"/>
      <c r="C31" s="15"/>
      <c r="D31" s="17"/>
    </row>
    <row r="32" spans="1:4" ht="15">
      <c r="A32" s="4"/>
      <c r="B32" s="14"/>
      <c r="C32" s="15"/>
      <c r="D32" s="17"/>
    </row>
    <row r="33" spans="1:4" ht="15">
      <c r="A33" s="4"/>
      <c r="B33" s="14"/>
      <c r="C33" s="15"/>
      <c r="D33" s="17"/>
    </row>
    <row r="34" spans="1:4" ht="15">
      <c r="A34" s="4"/>
      <c r="B34" s="14"/>
      <c r="C34" s="15"/>
      <c r="D34" s="17"/>
    </row>
    <row r="35" spans="1:4" ht="15">
      <c r="A35" s="4"/>
      <c r="B35" s="14"/>
      <c r="C35" s="15"/>
      <c r="D35" s="17"/>
    </row>
    <row r="36" spans="1:4" ht="15">
      <c r="A36" s="4"/>
      <c r="B36" s="14"/>
      <c r="C36" s="15"/>
      <c r="D36" s="17"/>
    </row>
    <row r="37" spans="1:4" ht="15">
      <c r="A37" s="4"/>
      <c r="B37" s="14"/>
      <c r="C37" s="15"/>
      <c r="D37" s="17"/>
    </row>
    <row r="38" spans="1:4" ht="15">
      <c r="A38" s="4"/>
      <c r="B38" s="14"/>
      <c r="C38" s="15"/>
      <c r="D38" s="17"/>
    </row>
    <row r="39" spans="1:4" ht="15">
      <c r="A39" s="4"/>
      <c r="B39" s="14"/>
      <c r="C39" s="15"/>
      <c r="D39" s="17"/>
    </row>
    <row r="40" spans="1:4" ht="15">
      <c r="A40" s="4"/>
      <c r="B40" s="14"/>
      <c r="C40" s="15"/>
      <c r="D40" s="17"/>
    </row>
    <row r="41" spans="1:4" ht="15">
      <c r="A41" s="4"/>
      <c r="B41" s="14"/>
      <c r="C41" s="15"/>
      <c r="D41" s="17"/>
    </row>
    <row r="42" spans="1:4" ht="15">
      <c r="A42" s="4"/>
      <c r="B42" s="14"/>
      <c r="C42" s="15"/>
      <c r="D42" s="17"/>
    </row>
    <row r="43" spans="1:4" ht="15">
      <c r="A43" s="4"/>
      <c r="B43" s="14"/>
      <c r="C43" s="15"/>
      <c r="D43" s="17"/>
    </row>
    <row r="44" spans="1:4" ht="15">
      <c r="A44" s="4"/>
      <c r="B44" s="14"/>
      <c r="C44" s="15"/>
      <c r="D44" s="17"/>
    </row>
    <row r="45" spans="1:4" ht="15">
      <c r="A45" s="4"/>
      <c r="B45" s="14"/>
      <c r="C45" s="15"/>
      <c r="D45" s="17"/>
    </row>
    <row r="46" spans="1:4" ht="15">
      <c r="A46" s="4"/>
      <c r="B46" s="14"/>
      <c r="C46" s="15"/>
      <c r="D46" s="17"/>
    </row>
    <row r="47" spans="1:4" ht="15">
      <c r="A47" s="4"/>
      <c r="B47" s="14"/>
      <c r="C47" s="15"/>
      <c r="D47" s="17"/>
    </row>
    <row r="48" spans="1:4" ht="15">
      <c r="A48" s="4"/>
      <c r="B48" s="14"/>
      <c r="C48" s="15"/>
      <c r="D48" s="17"/>
    </row>
    <row r="49" spans="1:4" ht="15">
      <c r="A49" s="4"/>
      <c r="B49" s="14"/>
      <c r="C49" s="15"/>
      <c r="D49" s="17"/>
    </row>
    <row r="50" spans="1:4" ht="15">
      <c r="A50" s="4"/>
      <c r="B50" s="14"/>
      <c r="C50" s="15"/>
      <c r="D50" s="17"/>
    </row>
    <row r="51" spans="1:4" ht="15">
      <c r="A51" s="4"/>
      <c r="B51" s="14"/>
      <c r="C51" s="15"/>
      <c r="D51" s="17"/>
    </row>
    <row r="52" spans="1:4" ht="15">
      <c r="A52" s="4"/>
      <c r="B52" s="14"/>
      <c r="C52" s="15"/>
      <c r="D52" s="17"/>
    </row>
    <row r="53" spans="1:4" ht="15">
      <c r="A53" s="4"/>
      <c r="B53" s="14"/>
      <c r="C53" s="15"/>
      <c r="D53" s="17"/>
    </row>
    <row r="54" spans="1:4" ht="15">
      <c r="A54" s="4"/>
      <c r="B54" s="14"/>
      <c r="C54" s="15"/>
      <c r="D54" s="17"/>
    </row>
    <row r="55" spans="1:4" ht="15">
      <c r="A55" s="4"/>
      <c r="B55" s="14"/>
      <c r="C55" s="15"/>
      <c r="D55" s="17"/>
    </row>
    <row r="56" spans="1:4" ht="15">
      <c r="A56" s="4"/>
      <c r="B56" s="14"/>
      <c r="C56" s="15"/>
      <c r="D56" s="17"/>
    </row>
    <row r="57" spans="1:4" ht="15">
      <c r="A57" s="4"/>
      <c r="B57" s="14"/>
      <c r="C57" s="15"/>
      <c r="D57" s="17"/>
    </row>
    <row r="58" spans="1:4" ht="15">
      <c r="A58" s="4"/>
      <c r="B58" s="14"/>
      <c r="C58" s="15"/>
      <c r="D58" s="17"/>
    </row>
    <row r="59" spans="1:4" ht="15">
      <c r="A59" s="4"/>
      <c r="B59" s="14"/>
      <c r="C59" s="15"/>
      <c r="D59" s="17"/>
    </row>
    <row r="60" spans="1:4" ht="15">
      <c r="A60" s="4"/>
      <c r="B60" s="14"/>
      <c r="C60" s="15"/>
      <c r="D60" s="17"/>
    </row>
    <row r="61" spans="1:4" ht="15">
      <c r="A61" s="4"/>
      <c r="B61" s="14"/>
      <c r="C61" s="15"/>
      <c r="D61" s="17"/>
    </row>
    <row r="62" spans="1:4" ht="15">
      <c r="A62" s="4"/>
      <c r="B62" s="14"/>
      <c r="C62" s="15"/>
      <c r="D62" s="17"/>
    </row>
    <row r="63" spans="1:4" ht="15">
      <c r="A63" s="4"/>
      <c r="B63" s="14"/>
      <c r="C63" s="15"/>
      <c r="D63" s="17"/>
    </row>
    <row r="64" spans="1:4" ht="15">
      <c r="A64" s="4"/>
      <c r="B64" s="14"/>
      <c r="C64" s="15"/>
      <c r="D64" s="17"/>
    </row>
    <row r="65" spans="1:4" ht="15">
      <c r="A65" s="4"/>
      <c r="B65" s="14"/>
      <c r="C65" s="15"/>
      <c r="D65" s="17"/>
    </row>
    <row r="66" spans="1:4" ht="15">
      <c r="A66" s="4"/>
      <c r="B66" s="14"/>
      <c r="C66" s="15"/>
      <c r="D66" s="17"/>
    </row>
    <row r="67" spans="1:4" ht="15">
      <c r="A67" s="4"/>
      <c r="B67" s="14"/>
      <c r="C67" s="15"/>
      <c r="D67" s="17"/>
    </row>
    <row r="68" spans="1:4" ht="15">
      <c r="A68" s="4"/>
      <c r="B68" s="14"/>
      <c r="C68" s="15"/>
      <c r="D68" s="17"/>
    </row>
    <row r="69" spans="1:4" ht="15">
      <c r="A69" s="4"/>
      <c r="B69" s="14"/>
      <c r="C69" s="15"/>
      <c r="D69" s="17"/>
    </row>
    <row r="70" spans="1:4" ht="15">
      <c r="A70" s="4"/>
      <c r="B70" s="14"/>
      <c r="C70" s="15"/>
      <c r="D70" s="17"/>
    </row>
    <row r="71" spans="1:4" ht="15">
      <c r="A71" s="4"/>
      <c r="B71" s="14"/>
      <c r="C71" s="15"/>
      <c r="D71" s="17"/>
    </row>
    <row r="72" spans="1:4" ht="15">
      <c r="A72" s="4"/>
      <c r="B72" s="14"/>
      <c r="C72" s="15"/>
      <c r="D72" s="17"/>
    </row>
    <row r="73" spans="1:4" ht="15">
      <c r="A73" s="4"/>
      <c r="B73" s="14"/>
      <c r="C73" s="15"/>
      <c r="D73" s="17"/>
    </row>
    <row r="74" spans="1:4" ht="15">
      <c r="A74" s="4"/>
      <c r="B74" s="14"/>
      <c r="C74" s="15"/>
      <c r="D74" s="17"/>
    </row>
    <row r="75" spans="1:4" ht="15">
      <c r="A75" s="4"/>
      <c r="B75" s="14"/>
      <c r="C75" s="15"/>
      <c r="D75" s="17"/>
    </row>
    <row r="76" spans="1:4" ht="15">
      <c r="A76" s="4"/>
      <c r="B76" s="14"/>
      <c r="C76" s="15"/>
      <c r="D76" s="17"/>
    </row>
    <row r="77" spans="1:4" ht="15">
      <c r="A77" s="4"/>
      <c r="B77" s="14"/>
      <c r="C77" s="15"/>
      <c r="D77" s="17"/>
    </row>
    <row r="78" spans="1:4" ht="15">
      <c r="A78" s="4"/>
      <c r="B78" s="14"/>
      <c r="C78" s="15"/>
      <c r="D78" s="17"/>
    </row>
    <row r="79" spans="1:4" ht="15">
      <c r="A79" s="4"/>
      <c r="B79" s="14"/>
      <c r="C79" s="15"/>
      <c r="D79" s="17"/>
    </row>
    <row r="80" spans="1:4" ht="15">
      <c r="A80" s="4"/>
      <c r="B80" s="14"/>
      <c r="C80" s="15"/>
      <c r="D80" s="17"/>
    </row>
    <row r="81" spans="1:4" ht="15">
      <c r="A81" s="4"/>
      <c r="B81" s="14"/>
      <c r="C81" s="15"/>
      <c r="D81" s="17"/>
    </row>
    <row r="82" spans="1:4" ht="15">
      <c r="A82" s="4"/>
      <c r="B82" s="14"/>
      <c r="C82" s="15"/>
      <c r="D82" s="17"/>
    </row>
    <row r="83" spans="1:4" ht="15">
      <c r="A83" s="4"/>
      <c r="B83" s="14"/>
      <c r="C83" s="15"/>
      <c r="D83" s="17"/>
    </row>
    <row r="84" spans="1:4" ht="15">
      <c r="A84" s="4"/>
      <c r="B84" s="14"/>
      <c r="C84" s="15"/>
      <c r="D84" s="17"/>
    </row>
    <row r="85" spans="1:4" ht="15">
      <c r="A85" s="4"/>
      <c r="B85" s="14"/>
      <c r="C85" s="15"/>
      <c r="D85" s="17"/>
    </row>
    <row r="86" spans="1:4" ht="15">
      <c r="A86" s="4"/>
      <c r="B86" s="14"/>
      <c r="C86" s="15"/>
      <c r="D86" s="17"/>
    </row>
    <row r="87" spans="1:4" ht="15">
      <c r="A87" s="4"/>
      <c r="B87" s="14"/>
      <c r="C87" s="15"/>
      <c r="D87" s="17"/>
    </row>
    <row r="88" spans="1:4" ht="15">
      <c r="A88" s="4"/>
      <c r="B88" s="14"/>
      <c r="C88" s="15"/>
      <c r="D88" s="17"/>
    </row>
    <row r="89" spans="1:4" ht="15">
      <c r="A89" s="4"/>
      <c r="B89" s="14"/>
      <c r="C89" s="15"/>
      <c r="D89" s="17"/>
    </row>
    <row r="90" spans="1:4" ht="15">
      <c r="A90" s="4"/>
      <c r="B90" s="14"/>
      <c r="C90" s="15"/>
      <c r="D90" s="17"/>
    </row>
    <row r="91" spans="1:4" ht="15">
      <c r="A91" s="4"/>
      <c r="B91" s="14"/>
      <c r="C91" s="15"/>
      <c r="D91" s="17"/>
    </row>
    <row r="92" spans="1:4" ht="15">
      <c r="A92" s="4"/>
      <c r="B92" s="14"/>
      <c r="C92" s="15"/>
      <c r="D92" s="17"/>
    </row>
    <row r="93" spans="1:4" ht="15">
      <c r="A93" s="4"/>
      <c r="B93" s="14"/>
      <c r="C93" s="15"/>
      <c r="D93" s="17"/>
    </row>
    <row r="94" spans="1:4" ht="15">
      <c r="A94" s="4"/>
      <c r="B94" s="14"/>
      <c r="C94" s="15"/>
      <c r="D94" s="17"/>
    </row>
    <row r="95" spans="1:4" ht="15">
      <c r="A95" s="4"/>
      <c r="B95" s="14"/>
      <c r="C95" s="15"/>
      <c r="D95" s="17"/>
    </row>
    <row r="96" spans="1:4" ht="15">
      <c r="A96" s="4"/>
      <c r="B96" s="14"/>
      <c r="C96" s="15"/>
      <c r="D96" s="17"/>
    </row>
    <row r="97" spans="1:4" ht="15">
      <c r="A97" s="4"/>
      <c r="B97" s="14"/>
      <c r="C97" s="15"/>
      <c r="D97" s="17"/>
    </row>
    <row r="98" spans="1:4" ht="15">
      <c r="A98" s="4"/>
      <c r="B98" s="14"/>
      <c r="C98" s="15"/>
      <c r="D98" s="17"/>
    </row>
    <row r="99" spans="1:4" ht="15">
      <c r="A99" s="4"/>
      <c r="B99" s="14"/>
      <c r="C99" s="15"/>
      <c r="D99" s="17"/>
    </row>
    <row r="100" spans="1:4" ht="15">
      <c r="A100" s="4"/>
      <c r="B100" s="14"/>
      <c r="C100" s="15"/>
      <c r="D100" s="17"/>
    </row>
    <row r="101" spans="1:4" ht="15">
      <c r="A101" s="4"/>
      <c r="B101" s="14"/>
      <c r="C101" s="15"/>
      <c r="D101" s="17"/>
    </row>
    <row r="102" spans="1:4" ht="15">
      <c r="A102" s="4"/>
      <c r="B102" s="14"/>
      <c r="C102" s="15"/>
      <c r="D102" s="17"/>
    </row>
    <row r="103" spans="1:4" ht="15">
      <c r="A103" s="4"/>
      <c r="B103" s="14"/>
      <c r="C103" s="15"/>
      <c r="D103" s="17"/>
    </row>
    <row r="104" spans="1:4" ht="15">
      <c r="A104" s="4"/>
      <c r="B104" s="14"/>
      <c r="C104" s="15"/>
      <c r="D104" s="17"/>
    </row>
    <row r="105" spans="1:4" ht="15">
      <c r="A105" s="4"/>
      <c r="B105" s="14"/>
      <c r="C105" s="15"/>
      <c r="D105" s="17"/>
    </row>
    <row r="106" spans="1:4" ht="15">
      <c r="A106" s="4"/>
      <c r="B106" s="14"/>
      <c r="C106" s="15"/>
      <c r="D106" s="17"/>
    </row>
    <row r="107" spans="1:4" ht="15">
      <c r="A107" s="4"/>
      <c r="B107" s="14"/>
      <c r="C107" s="15"/>
      <c r="D107" s="17"/>
    </row>
    <row r="108" spans="1:4" ht="15">
      <c r="A108" s="4"/>
      <c r="B108" s="14"/>
      <c r="C108" s="15"/>
      <c r="D108" s="17"/>
    </row>
    <row r="109" spans="1:4" ht="15">
      <c r="A109" s="4"/>
      <c r="B109" s="14"/>
      <c r="C109" s="15"/>
      <c r="D109" s="17"/>
    </row>
    <row r="110" spans="1:4" ht="15">
      <c r="A110" s="4"/>
      <c r="B110" s="14"/>
      <c r="C110" s="15"/>
      <c r="D110" s="17"/>
    </row>
    <row r="111" spans="1:4" ht="15">
      <c r="A111" s="4"/>
      <c r="B111" s="14"/>
      <c r="C111" s="15"/>
      <c r="D111" s="17"/>
    </row>
    <row r="112" spans="1:4" ht="15">
      <c r="A112" s="4"/>
      <c r="B112" s="14"/>
      <c r="C112" s="15"/>
      <c r="D112" s="17"/>
    </row>
    <row r="113" spans="1:4" ht="15">
      <c r="A113" s="4"/>
      <c r="B113" s="14"/>
      <c r="C113" s="15"/>
      <c r="D113" s="17"/>
    </row>
    <row r="114" spans="1:4" ht="15">
      <c r="A114" s="4"/>
      <c r="B114" s="14"/>
      <c r="C114" s="15"/>
      <c r="D114" s="17"/>
    </row>
    <row r="115" spans="1:4" ht="15">
      <c r="A115" s="4"/>
      <c r="B115" s="14"/>
      <c r="C115" s="15"/>
      <c r="D115" s="17"/>
    </row>
    <row r="116" spans="1:4" ht="15">
      <c r="A116" s="4"/>
      <c r="B116" s="14"/>
      <c r="C116" s="15"/>
      <c r="D116" s="17"/>
    </row>
    <row r="117" spans="1:4" ht="15">
      <c r="A117" s="4"/>
      <c r="B117" s="14"/>
      <c r="C117" s="15"/>
      <c r="D117" s="17"/>
    </row>
    <row r="118" spans="1:4" ht="15">
      <c r="A118" s="4"/>
      <c r="B118" s="14"/>
      <c r="C118" s="15"/>
      <c r="D118" s="17"/>
    </row>
    <row r="119" spans="1:4" ht="15">
      <c r="A119" s="4"/>
      <c r="B119" s="14"/>
      <c r="C119" s="15"/>
      <c r="D119" s="17"/>
    </row>
    <row r="120" spans="1:4" ht="15">
      <c r="A120" s="4"/>
      <c r="B120" s="14"/>
      <c r="C120" s="15"/>
      <c r="D120" s="17"/>
    </row>
    <row r="121" spans="1:4" ht="15">
      <c r="A121" s="4"/>
      <c r="B121" s="14"/>
      <c r="C121" s="15"/>
      <c r="D121" s="17"/>
    </row>
    <row r="122" spans="1:4" ht="15">
      <c r="A122" s="4"/>
      <c r="B122" s="14"/>
      <c r="C122" s="15"/>
      <c r="D122" s="17"/>
    </row>
    <row r="123" spans="1:4" ht="15">
      <c r="A123" s="4"/>
      <c r="B123" s="14"/>
      <c r="C123" s="15"/>
      <c r="D123" s="17"/>
    </row>
    <row r="124" spans="1:4" ht="15">
      <c r="A124" s="4"/>
      <c r="B124" s="14"/>
      <c r="C124" s="15"/>
      <c r="D124" s="17"/>
    </row>
    <row r="125" spans="1:4" ht="15">
      <c r="A125" s="4"/>
      <c r="B125" s="14"/>
      <c r="C125" s="15"/>
      <c r="D125" s="17"/>
    </row>
    <row r="126" spans="1:4" ht="15">
      <c r="A126" s="4"/>
      <c r="B126" s="14"/>
      <c r="C126" s="15"/>
      <c r="D126" s="17"/>
    </row>
    <row r="127" spans="1:4" ht="15">
      <c r="A127" s="4"/>
      <c r="B127" s="14"/>
      <c r="C127" s="15"/>
      <c r="D127" s="17"/>
    </row>
    <row r="128" spans="1:4" ht="15">
      <c r="A128" s="4"/>
      <c r="B128" s="14"/>
      <c r="C128" s="15"/>
      <c r="D128" s="17"/>
    </row>
    <row r="129" spans="1:4" ht="15">
      <c r="A129" s="4"/>
      <c r="B129" s="14"/>
      <c r="C129" s="15"/>
      <c r="D129" s="17"/>
    </row>
    <row r="130" spans="1:4" ht="15">
      <c r="A130" s="4"/>
      <c r="B130" s="14"/>
      <c r="C130" s="15"/>
      <c r="D130" s="17"/>
    </row>
    <row r="131" spans="1:4" ht="15">
      <c r="A131" s="4"/>
      <c r="B131" s="14"/>
      <c r="C131" s="15"/>
      <c r="D131" s="17"/>
    </row>
    <row r="132" spans="1:4" ht="15">
      <c r="A132" s="4"/>
      <c r="B132" s="14"/>
      <c r="C132" s="15"/>
      <c r="D132" s="17"/>
    </row>
    <row r="133" spans="1:4" ht="15">
      <c r="A133" s="4"/>
      <c r="B133" s="14"/>
      <c r="C133" s="15"/>
      <c r="D133" s="17"/>
    </row>
    <row r="134" spans="1:4" ht="15">
      <c r="A134" s="4"/>
      <c r="B134" s="14"/>
      <c r="C134" s="15"/>
      <c r="D134" s="17"/>
    </row>
    <row r="135" spans="1:4" ht="15">
      <c r="A135" s="4"/>
      <c r="B135" s="14"/>
      <c r="C135" s="15"/>
      <c r="D135" s="17"/>
    </row>
    <row r="136" spans="1:4" ht="15">
      <c r="A136" s="4"/>
      <c r="B136" s="14"/>
      <c r="C136" s="15"/>
      <c r="D136" s="17"/>
    </row>
    <row r="137" spans="1:4" ht="15">
      <c r="A137" s="4"/>
      <c r="B137" s="14"/>
      <c r="C137" s="15"/>
      <c r="D137" s="17"/>
    </row>
    <row r="138" spans="1:4" ht="15">
      <c r="A138" s="4"/>
      <c r="B138" s="14"/>
      <c r="C138" s="15"/>
      <c r="D138" s="17"/>
    </row>
    <row r="139" spans="1:4" ht="15">
      <c r="A139" s="4"/>
      <c r="B139" s="14"/>
      <c r="C139" s="15"/>
      <c r="D139" s="17"/>
    </row>
    <row r="140" spans="1:4" ht="15">
      <c r="A140" s="4"/>
      <c r="B140" s="14"/>
      <c r="C140" s="15"/>
      <c r="D140" s="17"/>
    </row>
    <row r="141" spans="1:4" ht="15">
      <c r="A141" s="4"/>
      <c r="B141" s="14"/>
      <c r="C141" s="15"/>
      <c r="D141" s="17"/>
    </row>
    <row r="142" spans="1:4" ht="15">
      <c r="A142" s="4"/>
      <c r="B142" s="14"/>
      <c r="C142" s="15"/>
      <c r="D142" s="17"/>
    </row>
    <row r="143" spans="1:4" ht="15">
      <c r="A143" s="4"/>
      <c r="B143" s="14"/>
      <c r="C143" s="15"/>
      <c r="D143" s="17"/>
    </row>
    <row r="144" spans="1:4" ht="15">
      <c r="A144" s="4"/>
      <c r="B144" s="14"/>
      <c r="C144" s="15"/>
      <c r="D144" s="17"/>
    </row>
    <row r="145" spans="1:4" ht="15">
      <c r="A145" s="4"/>
      <c r="B145" s="14"/>
      <c r="C145" s="15"/>
      <c r="D145" s="17"/>
    </row>
    <row r="146" spans="1:4" ht="15">
      <c r="A146" s="4"/>
      <c r="B146" s="14"/>
      <c r="C146" s="15"/>
      <c r="D146" s="17"/>
    </row>
    <row r="147" spans="1:4" ht="15">
      <c r="A147" s="4"/>
      <c r="B147" s="14"/>
      <c r="C147" s="15"/>
      <c r="D147" s="17"/>
    </row>
    <row r="148" spans="1:4" ht="15">
      <c r="A148" s="4"/>
      <c r="B148" s="14"/>
      <c r="C148" s="15"/>
      <c r="D148" s="17"/>
    </row>
    <row r="149" spans="1:4" ht="15">
      <c r="A149" s="4"/>
      <c r="B149" s="14"/>
      <c r="C149" s="15"/>
      <c r="D149" s="17"/>
    </row>
    <row r="150" spans="1:4" ht="15">
      <c r="A150" s="4"/>
      <c r="B150" s="14"/>
      <c r="C150" s="15"/>
      <c r="D150" s="17"/>
    </row>
    <row r="151" spans="1:4" ht="15">
      <c r="A151" s="4"/>
      <c r="B151" s="14"/>
      <c r="C151" s="15"/>
      <c r="D151" s="17"/>
    </row>
    <row r="152" spans="1:4" ht="15">
      <c r="A152" s="4"/>
      <c r="B152" s="14"/>
      <c r="C152" s="15"/>
      <c r="D152" s="17"/>
    </row>
    <row r="153" spans="1:4" ht="15">
      <c r="A153" s="4"/>
      <c r="B153" s="14"/>
      <c r="C153" s="15"/>
      <c r="D153" s="17"/>
    </row>
    <row r="154" spans="1:4" ht="15">
      <c r="A154" s="4"/>
      <c r="B154" s="14"/>
      <c r="C154" s="15"/>
      <c r="D154" s="17"/>
    </row>
    <row r="155" spans="1:4" ht="15">
      <c r="A155" s="4"/>
      <c r="B155" s="14"/>
      <c r="C155" s="15"/>
      <c r="D155" s="17"/>
    </row>
    <row r="156" spans="1:4" ht="15">
      <c r="A156" s="4"/>
      <c r="B156" s="14"/>
      <c r="C156" s="15"/>
      <c r="D156" s="17"/>
    </row>
    <row r="157" spans="1:4" ht="15">
      <c r="A157" s="4"/>
      <c r="B157" s="14"/>
      <c r="C157" s="15"/>
      <c r="D157" s="17"/>
    </row>
    <row r="158" spans="1:4" ht="15">
      <c r="A158" s="4"/>
      <c r="B158" s="14"/>
      <c r="C158" s="15"/>
      <c r="D158" s="17"/>
    </row>
    <row r="159" spans="1:4" ht="15">
      <c r="A159" s="4"/>
      <c r="B159" s="14"/>
      <c r="C159" s="15"/>
      <c r="D159" s="17"/>
    </row>
    <row r="160" spans="1:4" ht="15">
      <c r="A160" s="4"/>
      <c r="B160" s="14"/>
      <c r="C160" s="15"/>
      <c r="D160" s="17"/>
    </row>
    <row r="161" spans="1:4" ht="15">
      <c r="A161" s="4"/>
      <c r="B161" s="14"/>
      <c r="C161" s="15"/>
      <c r="D161" s="17"/>
    </row>
    <row r="162" spans="1:4" ht="15">
      <c r="A162" s="4"/>
      <c r="B162" s="14"/>
      <c r="C162" s="15"/>
      <c r="D162" s="17"/>
    </row>
    <row r="163" spans="1:4" ht="15">
      <c r="A163" s="4"/>
      <c r="B163" s="14"/>
      <c r="C163" s="15"/>
      <c r="D163" s="17"/>
    </row>
    <row r="164" spans="1:4" ht="15">
      <c r="A164" s="4"/>
      <c r="B164" s="14"/>
      <c r="C164" s="15"/>
      <c r="D164" s="17"/>
    </row>
    <row r="165" spans="1:4" ht="15">
      <c r="A165" s="4"/>
      <c r="B165" s="14"/>
      <c r="C165" s="15"/>
      <c r="D165" s="17"/>
    </row>
    <row r="166" spans="1:4" ht="15">
      <c r="A166" s="4"/>
      <c r="B166" s="14"/>
      <c r="C166" s="15"/>
      <c r="D166" s="17"/>
    </row>
    <row r="167" spans="1:4" ht="15">
      <c r="A167" s="4"/>
      <c r="B167" s="14"/>
      <c r="C167" s="15"/>
      <c r="D167" s="17"/>
    </row>
    <row r="168" spans="1:4" ht="15">
      <c r="A168" s="4"/>
      <c r="B168" s="14"/>
      <c r="C168" s="15"/>
      <c r="D168" s="17"/>
    </row>
    <row r="169" spans="1:4" ht="15">
      <c r="A169" s="4"/>
      <c r="B169" s="14"/>
      <c r="C169" s="15"/>
      <c r="D169" s="17"/>
    </row>
    <row r="170" spans="1:4" ht="15">
      <c r="A170" s="4"/>
      <c r="B170" s="14"/>
      <c r="C170" s="15"/>
      <c r="D170" s="17"/>
    </row>
    <row r="171" spans="1:4" ht="15">
      <c r="A171" s="4"/>
      <c r="B171" s="14"/>
      <c r="C171" s="15"/>
      <c r="D171" s="17"/>
    </row>
    <row r="172" spans="1:4" ht="15">
      <c r="A172" s="4"/>
      <c r="B172" s="14"/>
      <c r="C172" s="15"/>
      <c r="D172" s="17"/>
    </row>
    <row r="173" spans="1:4" ht="15">
      <c r="A173" s="4"/>
      <c r="B173" s="14"/>
      <c r="C173" s="15"/>
      <c r="D173" s="17"/>
    </row>
    <row r="174" spans="1:4" ht="15">
      <c r="A174" s="4"/>
      <c r="B174" s="14"/>
      <c r="C174" s="15"/>
      <c r="D174" s="17"/>
    </row>
    <row r="175" spans="1:4" ht="15">
      <c r="A175" s="4"/>
      <c r="B175" s="14"/>
      <c r="C175" s="15"/>
      <c r="D175" s="17"/>
    </row>
    <row r="176" spans="1:4" ht="15">
      <c r="A176" s="4"/>
      <c r="B176" s="14"/>
      <c r="C176" s="15"/>
      <c r="D176" s="17"/>
    </row>
    <row r="177" spans="1:4" ht="15">
      <c r="A177" s="4"/>
      <c r="B177" s="14"/>
      <c r="C177" s="15"/>
      <c r="D177" s="17"/>
    </row>
    <row r="178" spans="1:4" ht="15">
      <c r="A178" s="4"/>
      <c r="B178" s="14"/>
      <c r="C178" s="15"/>
      <c r="D178" s="17"/>
    </row>
    <row r="179" spans="1:4" ht="15">
      <c r="A179" s="4"/>
      <c r="B179" s="14"/>
      <c r="C179" s="15"/>
      <c r="D179" s="17"/>
    </row>
    <row r="180" spans="1:4" ht="15">
      <c r="A180" s="4"/>
      <c r="B180" s="14"/>
      <c r="C180" s="15"/>
      <c r="D180" s="17"/>
    </row>
    <row r="181" spans="1:4" ht="15">
      <c r="A181" s="4"/>
      <c r="B181" s="14"/>
      <c r="C181" s="15"/>
      <c r="D181" s="17"/>
    </row>
    <row r="182" spans="1:4" ht="15">
      <c r="A182" s="4"/>
      <c r="B182" s="14"/>
      <c r="C182" s="15"/>
      <c r="D182" s="17"/>
    </row>
    <row r="183" spans="1:4" ht="15">
      <c r="A183" s="4"/>
      <c r="B183" s="14"/>
      <c r="C183" s="15"/>
      <c r="D183" s="17"/>
    </row>
    <row r="184" spans="1:4" ht="15">
      <c r="A184" s="4"/>
      <c r="B184" s="14"/>
      <c r="C184" s="15"/>
      <c r="D184" s="17"/>
    </row>
    <row r="185" spans="1:4" ht="15">
      <c r="A185" s="4"/>
      <c r="B185" s="14"/>
      <c r="C185" s="15"/>
      <c r="D185" s="17"/>
    </row>
    <row r="186" spans="1:4" ht="15">
      <c r="A186" s="4"/>
      <c r="B186" s="14"/>
      <c r="C186" s="15"/>
      <c r="D186" s="17"/>
    </row>
    <row r="187" spans="1:4" ht="15">
      <c r="A187" s="4"/>
      <c r="B187" s="14"/>
      <c r="C187" s="15"/>
      <c r="D187" s="17"/>
    </row>
    <row r="188" spans="1:4" ht="15">
      <c r="A188" s="4"/>
      <c r="B188" s="14"/>
      <c r="C188" s="15"/>
      <c r="D188" s="17"/>
    </row>
    <row r="189" spans="1:4" ht="15">
      <c r="A189" s="4"/>
      <c r="B189" s="14"/>
      <c r="C189" s="15"/>
      <c r="D189" s="17"/>
    </row>
    <row r="190" spans="1:4" ht="15">
      <c r="A190" s="4"/>
      <c r="B190" s="14"/>
      <c r="C190" s="15"/>
      <c r="D190" s="17"/>
    </row>
    <row r="191" spans="1:4" ht="15">
      <c r="A191" s="4"/>
      <c r="B191" s="14"/>
      <c r="C191" s="15"/>
      <c r="D191" s="17"/>
    </row>
    <row r="192" spans="1:4" ht="15">
      <c r="A192" s="4"/>
      <c r="B192" s="14"/>
      <c r="C192" s="15"/>
      <c r="D192" s="17"/>
    </row>
    <row r="193" spans="1:4" ht="15">
      <c r="A193" s="4"/>
      <c r="B193" s="14"/>
      <c r="C193" s="15"/>
      <c r="D193" s="17"/>
    </row>
    <row r="194" spans="1:4" ht="15">
      <c r="A194" s="4"/>
      <c r="B194" s="14"/>
      <c r="C194" s="15"/>
      <c r="D194" s="17"/>
    </row>
    <row r="195" spans="1:4" ht="15">
      <c r="A195" s="4"/>
      <c r="B195" s="14"/>
      <c r="C195" s="15"/>
      <c r="D195" s="17"/>
    </row>
    <row r="196" spans="1:4" ht="15">
      <c r="A196" s="4"/>
      <c r="B196" s="14"/>
      <c r="C196" s="15"/>
      <c r="D196" s="17"/>
    </row>
    <row r="197" spans="1:4" ht="15">
      <c r="A197" s="4"/>
      <c r="B197" s="14"/>
      <c r="C197" s="15"/>
      <c r="D197" s="17"/>
    </row>
    <row r="198" spans="1:4" ht="15">
      <c r="A198" s="4"/>
      <c r="B198" s="14"/>
      <c r="C198" s="15"/>
      <c r="D198" s="17"/>
    </row>
    <row r="199" spans="1:4" ht="15">
      <c r="A199" s="4"/>
      <c r="B199" s="14"/>
      <c r="C199" s="15"/>
      <c r="D199" s="17"/>
    </row>
    <row r="200" spans="1:4" ht="15">
      <c r="A200" s="4"/>
      <c r="B200" s="14"/>
      <c r="C200" s="15"/>
      <c r="D200" s="17"/>
    </row>
    <row r="201" spans="1:4" ht="15">
      <c r="A201" s="4"/>
      <c r="B201" s="14"/>
      <c r="C201" s="15"/>
      <c r="D201" s="17"/>
    </row>
    <row r="202" spans="1:4" ht="15">
      <c r="A202" s="4"/>
      <c r="B202" s="14"/>
      <c r="C202" s="15"/>
      <c r="D202" s="17"/>
    </row>
    <row r="203" spans="1:4" ht="15">
      <c r="A203" s="4"/>
      <c r="B203" s="14"/>
      <c r="C203" s="15"/>
      <c r="D203" s="17"/>
    </row>
    <row r="204" spans="1:4" ht="15">
      <c r="A204" s="4"/>
      <c r="B204" s="14"/>
      <c r="C204" s="15"/>
      <c r="D204" s="17"/>
    </row>
    <row r="205" spans="1:4" ht="15">
      <c r="A205" s="4"/>
      <c r="B205" s="14"/>
      <c r="C205" s="15"/>
      <c r="D205" s="17"/>
    </row>
    <row r="206" spans="1:4" ht="15">
      <c r="A206" s="4"/>
      <c r="B206" s="14"/>
      <c r="C206" s="15"/>
      <c r="D206" s="17"/>
    </row>
    <row r="207" spans="1:4" ht="15">
      <c r="A207" s="4"/>
      <c r="B207" s="14"/>
      <c r="C207" s="15"/>
      <c r="D207" s="17"/>
    </row>
    <row r="208" spans="1:4" ht="15">
      <c r="A208" s="4"/>
      <c r="B208" s="14"/>
      <c r="C208" s="15"/>
      <c r="D208" s="17"/>
    </row>
    <row r="209" spans="1:4" ht="15">
      <c r="A209" s="4"/>
      <c r="B209" s="14"/>
      <c r="C209" s="15"/>
      <c r="D209" s="17"/>
    </row>
    <row r="210" spans="1:4" ht="15">
      <c r="A210" s="4"/>
      <c r="B210" s="14"/>
      <c r="C210" s="15"/>
      <c r="D210" s="17"/>
    </row>
    <row r="211" spans="1:4" ht="15">
      <c r="A211" s="4"/>
      <c r="B211" s="14"/>
      <c r="C211" s="15"/>
      <c r="D211" s="17"/>
    </row>
    <row r="212" spans="1:4" ht="15">
      <c r="A212" s="4"/>
      <c r="B212" s="14"/>
      <c r="C212" s="15"/>
      <c r="D212" s="17"/>
    </row>
    <row r="213" spans="1:4" ht="15">
      <c r="A213" s="4"/>
      <c r="B213" s="14"/>
      <c r="C213" s="15"/>
      <c r="D213" s="17"/>
    </row>
    <row r="214" spans="1:4" ht="15">
      <c r="A214" s="4"/>
      <c r="B214" s="14"/>
      <c r="C214" s="15"/>
      <c r="D214" s="17"/>
    </row>
    <row r="215" spans="1:4" ht="15">
      <c r="A215" s="4"/>
      <c r="B215" s="14"/>
      <c r="C215" s="15"/>
      <c r="D215" s="17"/>
    </row>
    <row r="216" spans="1:4" ht="15">
      <c r="A216" s="4"/>
      <c r="B216" s="14"/>
      <c r="C216" s="15"/>
      <c r="D216" s="17"/>
    </row>
    <row r="217" spans="1:4" ht="15">
      <c r="A217" s="4"/>
      <c r="B217" s="14"/>
      <c r="C217" s="15"/>
      <c r="D217" s="17"/>
    </row>
    <row r="218" spans="1:4" ht="15">
      <c r="A218" s="4"/>
      <c r="B218" s="14"/>
      <c r="C218" s="15"/>
      <c r="D218" s="17"/>
    </row>
    <row r="219" spans="1:4" ht="15">
      <c r="A219" s="4"/>
      <c r="B219" s="14"/>
      <c r="C219" s="15"/>
      <c r="D219" s="17"/>
    </row>
    <row r="220" spans="1:4" ht="15">
      <c r="A220" s="4"/>
      <c r="B220" s="14"/>
      <c r="C220" s="15"/>
      <c r="D220" s="17"/>
    </row>
    <row r="221" spans="1:4" ht="15">
      <c r="A221" s="4"/>
      <c r="B221" s="14"/>
      <c r="C221" s="15"/>
      <c r="D221" s="17"/>
    </row>
    <row r="222" spans="1:4" ht="15">
      <c r="A222" s="4"/>
      <c r="B222" s="14"/>
      <c r="C222" s="15"/>
      <c r="D222" s="17"/>
    </row>
    <row r="223" spans="1:4" ht="15">
      <c r="A223" s="4"/>
      <c r="B223" s="14"/>
      <c r="C223" s="15"/>
      <c r="D223" s="17"/>
    </row>
    <row r="224" spans="1:4" ht="15">
      <c r="A224" s="4"/>
      <c r="B224" s="14"/>
      <c r="C224" s="15"/>
      <c r="D224" s="17"/>
    </row>
    <row r="225" spans="1:4" ht="15">
      <c r="A225" s="4"/>
      <c r="B225" s="14"/>
      <c r="C225" s="15"/>
      <c r="D225" s="17"/>
    </row>
    <row r="226" spans="1:4" ht="15">
      <c r="A226" s="4"/>
      <c r="B226" s="14"/>
      <c r="C226" s="15"/>
      <c r="D226" s="17"/>
    </row>
    <row r="227" spans="1:4" ht="15">
      <c r="A227" s="4"/>
      <c r="B227" s="14"/>
      <c r="C227" s="15"/>
      <c r="D227" s="17"/>
    </row>
    <row r="228" spans="1:4" ht="15">
      <c r="A228" s="4"/>
      <c r="B228" s="14"/>
      <c r="C228" s="15"/>
      <c r="D228" s="17"/>
    </row>
    <row r="229" spans="1:4" ht="15">
      <c r="A229" s="4"/>
      <c r="B229" s="14"/>
      <c r="C229" s="15"/>
      <c r="D229" s="17"/>
    </row>
    <row r="230" spans="1:4" ht="15">
      <c r="A230" s="4"/>
      <c r="B230" s="14"/>
      <c r="C230" s="15"/>
      <c r="D230" s="17"/>
    </row>
    <row r="231" spans="1:4" ht="15">
      <c r="A231" s="4"/>
      <c r="B231" s="14"/>
      <c r="C231" s="15"/>
      <c r="D231" s="17"/>
    </row>
    <row r="232" spans="1:4" ht="15">
      <c r="A232" s="4"/>
      <c r="B232" s="14"/>
      <c r="C232" s="15"/>
      <c r="D232" s="17"/>
    </row>
    <row r="233" spans="1:4" ht="15">
      <c r="A233" s="4"/>
      <c r="B233" s="14"/>
      <c r="C233" s="15"/>
      <c r="D233" s="17"/>
    </row>
    <row r="234" spans="1:4" ht="15">
      <c r="A234" s="4"/>
      <c r="B234" s="14"/>
      <c r="C234" s="15"/>
      <c r="D234" s="17"/>
    </row>
    <row r="235" spans="1:4" ht="15">
      <c r="A235" s="4"/>
      <c r="B235" s="14"/>
      <c r="C235" s="15"/>
      <c r="D235" s="17"/>
    </row>
    <row r="236" spans="1:4" ht="15">
      <c r="A236" s="4"/>
      <c r="B236" s="14"/>
      <c r="C236" s="15"/>
      <c r="D236" s="17"/>
    </row>
    <row r="237" spans="1:4" ht="15">
      <c r="A237" s="4"/>
      <c r="B237" s="14"/>
      <c r="C237" s="15"/>
      <c r="D237" s="17"/>
    </row>
    <row r="238" spans="1:4" ht="15">
      <c r="A238" s="4"/>
      <c r="B238" s="14"/>
      <c r="C238" s="15"/>
      <c r="D238" s="17"/>
    </row>
    <row r="239" spans="1:4" ht="15">
      <c r="A239" s="4"/>
      <c r="B239" s="14"/>
      <c r="C239" s="15"/>
      <c r="D239" s="17"/>
    </row>
    <row r="240" spans="1:4" ht="15">
      <c r="A240" s="4"/>
      <c r="B240" s="14"/>
      <c r="C240" s="15"/>
      <c r="D240" s="17"/>
    </row>
    <row r="241" spans="1:4" ht="15">
      <c r="A241" s="4"/>
      <c r="B241" s="14"/>
      <c r="C241" s="15"/>
      <c r="D241" s="17"/>
    </row>
    <row r="242" spans="1:4" ht="15">
      <c r="A242" s="4"/>
      <c r="B242" s="14"/>
      <c r="C242" s="15"/>
      <c r="D242" s="17"/>
    </row>
    <row r="243" spans="1:4" ht="15">
      <c r="A243" s="4"/>
      <c r="B243" s="14"/>
      <c r="C243" s="15"/>
      <c r="D243" s="17"/>
    </row>
    <row r="244" spans="1:4" ht="15">
      <c r="A244" s="4"/>
      <c r="B244" s="14"/>
      <c r="C244" s="15"/>
      <c r="D244" s="17"/>
    </row>
    <row r="245" spans="1:4" ht="15">
      <c r="A245" s="4"/>
      <c r="B245" s="14"/>
      <c r="C245" s="15"/>
      <c r="D245" s="17"/>
    </row>
    <row r="246" spans="1:4" ht="15">
      <c r="A246" s="4"/>
      <c r="B246" s="14"/>
      <c r="C246" s="15"/>
      <c r="D246" s="17"/>
    </row>
    <row r="247" spans="1:4" ht="15">
      <c r="A247" s="4"/>
      <c r="B247" s="14"/>
      <c r="C247" s="15"/>
      <c r="D247" s="17"/>
    </row>
    <row r="248" spans="1:4" ht="15">
      <c r="A248" s="4"/>
      <c r="B248" s="14"/>
      <c r="C248" s="15"/>
      <c r="D248" s="17"/>
    </row>
    <row r="249" spans="1:4" ht="15">
      <c r="A249" s="4"/>
      <c r="B249" s="14"/>
      <c r="C249" s="15"/>
      <c r="D249" s="17"/>
    </row>
    <row r="250" spans="1:4" ht="15">
      <c r="A250" s="4"/>
      <c r="B250" s="14"/>
      <c r="C250" s="15"/>
      <c r="D250" s="17"/>
    </row>
    <row r="251" spans="1:4" ht="15">
      <c r="A251" s="4"/>
      <c r="B251" s="14"/>
      <c r="C251" s="15"/>
      <c r="D251" s="17"/>
    </row>
    <row r="252" spans="1:4" ht="15">
      <c r="A252" s="4"/>
      <c r="B252" s="14"/>
      <c r="C252" s="15"/>
      <c r="D252" s="17"/>
    </row>
    <row r="253" spans="1:4" ht="15">
      <c r="A253" s="4"/>
      <c r="B253" s="14"/>
      <c r="C253" s="15"/>
      <c r="D253" s="17"/>
    </row>
    <row r="254" spans="1:4" ht="15">
      <c r="A254" s="4"/>
      <c r="B254" s="14"/>
      <c r="C254" s="15"/>
      <c r="D254" s="17"/>
    </row>
    <row r="255" spans="1:4" ht="15">
      <c r="A255" s="4"/>
      <c r="B255" s="14"/>
      <c r="C255" s="15"/>
      <c r="D255" s="17"/>
    </row>
    <row r="256" spans="1:4" ht="15">
      <c r="A256" s="4"/>
      <c r="B256" s="14"/>
      <c r="C256" s="15"/>
      <c r="D256" s="17"/>
    </row>
    <row r="257" spans="1:4" ht="15">
      <c r="A257" s="4"/>
      <c r="B257" s="14"/>
      <c r="C257" s="15"/>
      <c r="D257" s="17"/>
    </row>
    <row r="258" spans="1:4" ht="15">
      <c r="A258" s="4"/>
      <c r="B258" s="14"/>
      <c r="C258" s="15"/>
      <c r="D258" s="17"/>
    </row>
    <row r="259" spans="1:4" ht="15">
      <c r="A259" s="4"/>
      <c r="B259" s="14"/>
      <c r="C259" s="15"/>
      <c r="D259" s="17"/>
    </row>
    <row r="260" spans="1:4" ht="15">
      <c r="A260" s="4"/>
      <c r="B260" s="14"/>
      <c r="C260" s="15"/>
      <c r="D260" s="17"/>
    </row>
    <row r="261" spans="1:4" ht="15">
      <c r="A261" s="4"/>
      <c r="B261" s="14"/>
      <c r="C261" s="15"/>
      <c r="D261" s="17"/>
    </row>
    <row r="262" spans="1:4" ht="15">
      <c r="A262" s="4"/>
      <c r="B262" s="14"/>
      <c r="C262" s="15"/>
      <c r="D262" s="17"/>
    </row>
    <row r="263" spans="1:4" ht="15">
      <c r="A263" s="4"/>
      <c r="B263" s="14"/>
      <c r="C263" s="15"/>
      <c r="D263" s="17"/>
    </row>
    <row r="264" spans="1:4" ht="15">
      <c r="A264" s="4"/>
      <c r="B264" s="14"/>
      <c r="C264" s="15"/>
      <c r="D264" s="17"/>
    </row>
    <row r="265" spans="1:4" ht="15">
      <c r="A265" s="4"/>
      <c r="B265" s="14"/>
      <c r="C265" s="15"/>
      <c r="D265" s="17"/>
    </row>
    <row r="266" spans="1:4" ht="15">
      <c r="A266" s="4"/>
      <c r="B266" s="14"/>
      <c r="C266" s="15"/>
      <c r="D266" s="17"/>
    </row>
    <row r="267" spans="1:4" ht="15">
      <c r="A267" s="4"/>
      <c r="B267" s="14"/>
      <c r="C267" s="15"/>
      <c r="D267" s="17"/>
    </row>
    <row r="268" spans="1:4" ht="15">
      <c r="A268" s="4"/>
      <c r="B268" s="14"/>
      <c r="C268" s="15"/>
      <c r="D268" s="17"/>
    </row>
    <row r="269" spans="1:4" ht="15">
      <c r="A269" s="4"/>
      <c r="B269" s="14"/>
      <c r="C269" s="15"/>
      <c r="D269" s="17"/>
    </row>
    <row r="270" spans="1:4" ht="15">
      <c r="A270" s="4"/>
      <c r="B270" s="14"/>
      <c r="C270" s="15"/>
      <c r="D270" s="17"/>
    </row>
    <row r="271" spans="1:4" ht="15">
      <c r="A271" s="4"/>
      <c r="B271" s="14"/>
      <c r="C271" s="15"/>
      <c r="D271" s="17"/>
    </row>
    <row r="272" spans="1:4" ht="15">
      <c r="A272" s="4"/>
      <c r="B272" s="14"/>
      <c r="C272" s="15"/>
      <c r="D272" s="17"/>
    </row>
    <row r="273" spans="1:4" ht="15">
      <c r="A273" s="4"/>
      <c r="B273" s="14"/>
      <c r="C273" s="15"/>
      <c r="D273" s="17"/>
    </row>
    <row r="274" spans="1:4" ht="15">
      <c r="A274" s="4"/>
      <c r="B274" s="14"/>
      <c r="C274" s="15"/>
      <c r="D274" s="17"/>
    </row>
    <row r="275" spans="1:4" ht="15">
      <c r="A275" s="4"/>
      <c r="B275" s="14"/>
      <c r="C275" s="15"/>
      <c r="D275" s="17"/>
    </row>
    <row r="276" spans="1:4" ht="15">
      <c r="A276" s="4"/>
      <c r="B276" s="14"/>
      <c r="C276" s="15"/>
      <c r="D276" s="17"/>
    </row>
    <row r="277" spans="1:4" ht="15">
      <c r="A277" s="4"/>
      <c r="B277" s="14"/>
      <c r="C277" s="15"/>
      <c r="D277" s="17"/>
    </row>
    <row r="278" spans="1:4" ht="15">
      <c r="A278" s="4"/>
      <c r="B278" s="14"/>
      <c r="C278" s="15"/>
      <c r="D278" s="17"/>
    </row>
    <row r="279" spans="1:4" ht="15">
      <c r="A279" s="4"/>
      <c r="B279" s="14"/>
      <c r="C279" s="15"/>
      <c r="D279" s="17"/>
    </row>
    <row r="280" spans="1:4" ht="15">
      <c r="A280" s="4"/>
      <c r="B280" s="14"/>
      <c r="C280" s="15"/>
      <c r="D280" s="17"/>
    </row>
    <row r="281" spans="1:4" ht="15">
      <c r="A281" s="4"/>
      <c r="B281" s="14"/>
      <c r="C281" s="15"/>
      <c r="D281" s="17"/>
    </row>
    <row r="282" spans="1:4" ht="15">
      <c r="A282" s="4"/>
      <c r="B282" s="14"/>
      <c r="C282" s="15"/>
      <c r="D282" s="17"/>
    </row>
    <row r="283" spans="1:4" ht="15">
      <c r="A283" s="4"/>
      <c r="B283" s="14"/>
      <c r="C283" s="15"/>
      <c r="D283" s="17"/>
    </row>
    <row r="284" spans="1:4" ht="15">
      <c r="A284" s="4"/>
      <c r="B284" s="14"/>
      <c r="C284" s="15"/>
      <c r="D284" s="17"/>
    </row>
    <row r="285" spans="1:4" ht="15">
      <c r="A285" s="4"/>
      <c r="B285" s="14"/>
      <c r="C285" s="15"/>
      <c r="D285" s="17"/>
    </row>
    <row r="286" spans="1:4" ht="15">
      <c r="A286" s="4"/>
      <c r="B286" s="14"/>
      <c r="C286" s="15"/>
      <c r="D286" s="17"/>
    </row>
    <row r="287" spans="1:4" ht="15">
      <c r="A287" s="4"/>
      <c r="B287" s="14"/>
      <c r="C287" s="15"/>
      <c r="D287" s="17"/>
    </row>
    <row r="288" spans="1:4" ht="15">
      <c r="A288" s="4"/>
      <c r="B288" s="14"/>
      <c r="C288" s="15"/>
      <c r="D288" s="17"/>
    </row>
    <row r="289" spans="1:4" ht="15">
      <c r="A289" s="4"/>
      <c r="B289" s="14"/>
      <c r="C289" s="15"/>
      <c r="D289" s="17"/>
    </row>
    <row r="290" spans="1:4" ht="15">
      <c r="A290" s="4"/>
      <c r="B290" s="14"/>
      <c r="C290" s="15"/>
      <c r="D290" s="17"/>
    </row>
    <row r="291" spans="1:4" ht="15">
      <c r="A291" s="4"/>
      <c r="B291" s="14"/>
      <c r="C291" s="15"/>
      <c r="D291" s="17"/>
    </row>
    <row r="292" spans="1:4" ht="15">
      <c r="A292" s="4"/>
      <c r="B292" s="14"/>
      <c r="C292" s="15"/>
      <c r="D292" s="17"/>
    </row>
    <row r="293" spans="1:4" ht="15">
      <c r="A293" s="4"/>
      <c r="B293" s="14"/>
      <c r="C293" s="15"/>
      <c r="D293" s="17"/>
    </row>
    <row r="294" spans="1:4" ht="15">
      <c r="A294" s="4"/>
      <c r="B294" s="14"/>
      <c r="C294" s="15"/>
      <c r="D294" s="17"/>
    </row>
    <row r="295" spans="1:4" ht="15">
      <c r="A295" s="4"/>
      <c r="B295" s="14"/>
      <c r="C295" s="15"/>
      <c r="D295" s="17"/>
    </row>
    <row r="296" spans="1:4" ht="15">
      <c r="A296" s="4"/>
      <c r="B296" s="14"/>
      <c r="C296" s="15"/>
      <c r="D296" s="17"/>
    </row>
    <row r="297" spans="1:4" ht="15">
      <c r="A297" s="4"/>
      <c r="B297" s="14"/>
      <c r="C297" s="15"/>
      <c r="D297" s="17"/>
    </row>
    <row r="298" spans="1:4" ht="15">
      <c r="A298" s="4"/>
      <c r="B298" s="14"/>
      <c r="C298" s="15"/>
      <c r="D298" s="17"/>
    </row>
    <row r="299" spans="1:4" ht="15">
      <c r="A299" s="4"/>
      <c r="B299" s="14"/>
      <c r="C299" s="15"/>
      <c r="D299" s="17"/>
    </row>
    <row r="300" spans="1:4" ht="15">
      <c r="A300" s="4"/>
      <c r="B300" s="14"/>
      <c r="C300" s="15"/>
      <c r="D300" s="17"/>
    </row>
    <row r="301" spans="1:4" ht="15">
      <c r="A301" s="4"/>
      <c r="B301" s="14"/>
      <c r="C301" s="15"/>
      <c r="D301" s="17"/>
    </row>
    <row r="302" spans="1:4" ht="15">
      <c r="A302" s="4"/>
      <c r="B302" s="14"/>
      <c r="C302" s="15"/>
      <c r="D302" s="17"/>
    </row>
    <row r="303" spans="1:4" ht="15">
      <c r="A303" s="4"/>
      <c r="B303" s="14"/>
      <c r="C303" s="15"/>
      <c r="D303" s="17"/>
    </row>
    <row r="304" spans="1:4" ht="15">
      <c r="A304" s="4"/>
      <c r="B304" s="14"/>
      <c r="C304" s="15"/>
      <c r="D304" s="17"/>
    </row>
    <row r="305" spans="1:4" ht="15">
      <c r="A305" s="4"/>
      <c r="B305" s="14"/>
      <c r="C305" s="15"/>
      <c r="D305" s="17"/>
    </row>
    <row r="306" spans="1:4" ht="15">
      <c r="A306" s="4"/>
      <c r="B306" s="14"/>
      <c r="C306" s="15"/>
      <c r="D306" s="17"/>
    </row>
    <row r="307" spans="1:4" ht="15">
      <c r="A307" s="4"/>
      <c r="B307" s="14"/>
      <c r="C307" s="15"/>
      <c r="D307" s="17"/>
    </row>
    <row r="308" spans="1:4" ht="15">
      <c r="A308" s="4"/>
      <c r="B308" s="14"/>
      <c r="C308" s="15"/>
      <c r="D308" s="17"/>
    </row>
    <row r="309" spans="1:4" ht="15">
      <c r="A309" s="4"/>
      <c r="B309" s="14"/>
      <c r="C309" s="15"/>
      <c r="D309" s="17"/>
    </row>
    <row r="310" spans="1:4" ht="15">
      <c r="A310" s="4"/>
      <c r="B310" s="14"/>
      <c r="C310" s="15"/>
      <c r="D310" s="17"/>
    </row>
    <row r="311" spans="1:4" ht="15">
      <c r="A311" s="4"/>
      <c r="B311" s="14"/>
      <c r="C311" s="15"/>
      <c r="D311" s="17"/>
    </row>
    <row r="312" spans="1:4" ht="15">
      <c r="A312" s="4"/>
      <c r="B312" s="14"/>
      <c r="C312" s="15"/>
      <c r="D312" s="17"/>
    </row>
    <row r="313" spans="1:4" ht="15">
      <c r="A313" s="4"/>
      <c r="B313" s="14"/>
      <c r="C313" s="15"/>
      <c r="D313" s="17"/>
    </row>
    <row r="314" spans="1:4" ht="15">
      <c r="A314" s="4"/>
      <c r="B314" s="14"/>
      <c r="C314" s="15"/>
      <c r="D314" s="17"/>
    </row>
    <row r="315" spans="1:4" ht="15">
      <c r="A315" s="4"/>
      <c r="B315" s="14"/>
      <c r="C315" s="15"/>
      <c r="D315" s="17"/>
    </row>
    <row r="316" spans="1:4" ht="15">
      <c r="A316" s="4"/>
      <c r="B316" s="14"/>
      <c r="C316" s="15"/>
      <c r="D316" s="17"/>
    </row>
    <row r="317" spans="1:4" ht="15">
      <c r="A317" s="4"/>
      <c r="B317" s="14"/>
      <c r="C317" s="15"/>
      <c r="D317" s="17"/>
    </row>
    <row r="318" spans="1:4" ht="15">
      <c r="A318" s="4"/>
      <c r="B318" s="14"/>
      <c r="C318" s="15"/>
      <c r="D318" s="17"/>
    </row>
    <row r="319" spans="1:4" ht="15">
      <c r="A319" s="4"/>
      <c r="B319" s="14"/>
      <c r="C319" s="15"/>
      <c r="D319" s="17"/>
    </row>
    <row r="320" spans="1:4" ht="15">
      <c r="A320" s="4"/>
      <c r="B320" s="14"/>
      <c r="C320" s="15"/>
      <c r="D320" s="17"/>
    </row>
    <row r="321" spans="1:4" ht="15">
      <c r="A321" s="4"/>
      <c r="B321" s="14"/>
      <c r="C321" s="15"/>
      <c r="D321" s="17"/>
    </row>
    <row r="322" spans="1:4" ht="15">
      <c r="A322" s="4"/>
      <c r="B322" s="14"/>
      <c r="C322" s="15"/>
      <c r="D322" s="17"/>
    </row>
    <row r="323" spans="1:4" ht="15">
      <c r="A323" s="4"/>
      <c r="B323" s="14"/>
      <c r="C323" s="15"/>
      <c r="D323" s="17"/>
    </row>
    <row r="324" spans="1:4" ht="15">
      <c r="A324" s="4"/>
      <c r="B324" s="14"/>
      <c r="C324" s="15"/>
      <c r="D324" s="17"/>
    </row>
    <row r="325" spans="1:4" ht="15">
      <c r="A325" s="4"/>
      <c r="B325" s="14"/>
      <c r="C325" s="15"/>
      <c r="D325" s="17"/>
    </row>
    <row r="326" spans="1:4" ht="15">
      <c r="A326" s="4"/>
      <c r="B326" s="14"/>
      <c r="C326" s="15"/>
      <c r="D326" s="17"/>
    </row>
    <row r="327" spans="1:4" ht="15">
      <c r="A327" s="4"/>
      <c r="B327" s="14"/>
      <c r="C327" s="15"/>
      <c r="D327" s="17"/>
    </row>
    <row r="328" spans="1:4" ht="15">
      <c r="A328" s="4"/>
      <c r="B328" s="14"/>
      <c r="C328" s="15"/>
      <c r="D328" s="17"/>
    </row>
    <row r="329" spans="1:4" ht="15">
      <c r="A329" s="4"/>
      <c r="B329" s="14"/>
      <c r="C329" s="15"/>
      <c r="D329" s="17"/>
    </row>
    <row r="330" spans="1:4" ht="15">
      <c r="A330" s="4"/>
      <c r="B330" s="14"/>
      <c r="C330" s="15"/>
      <c r="D330" s="17"/>
    </row>
    <row r="331" spans="1:4" ht="15">
      <c r="A331" s="4"/>
      <c r="B331" s="14"/>
      <c r="C331" s="15"/>
      <c r="D331" s="17"/>
    </row>
    <row r="332" spans="1:4" ht="15">
      <c r="A332" s="4"/>
      <c r="B332" s="14"/>
      <c r="C332" s="15"/>
      <c r="D332" s="17"/>
    </row>
    <row r="333" spans="1:4" ht="15">
      <c r="A333" s="4"/>
      <c r="B333" s="14"/>
      <c r="C333" s="15"/>
      <c r="D333" s="17"/>
    </row>
    <row r="334" spans="1:4" ht="15">
      <c r="A334" s="4"/>
      <c r="B334" s="14"/>
      <c r="C334" s="15"/>
      <c r="D334" s="17"/>
    </row>
    <row r="335" spans="1:4" ht="15">
      <c r="A335" s="4"/>
      <c r="B335" s="14"/>
      <c r="C335" s="15"/>
      <c r="D335" s="17"/>
    </row>
    <row r="336" spans="1:4" ht="15">
      <c r="A336" s="4"/>
      <c r="B336" s="14"/>
      <c r="C336" s="15"/>
      <c r="D336" s="17"/>
    </row>
    <row r="337" spans="1:4" ht="15">
      <c r="A337" s="4"/>
      <c r="B337" s="14"/>
      <c r="C337" s="15"/>
      <c r="D337" s="17"/>
    </row>
    <row r="338" spans="1:4" ht="15">
      <c r="A338" s="4"/>
      <c r="B338" s="14"/>
      <c r="C338" s="15"/>
      <c r="D338" s="17"/>
    </row>
    <row r="339" spans="1:4" ht="15">
      <c r="A339" s="4"/>
      <c r="B339" s="14"/>
      <c r="C339" s="15"/>
      <c r="D339" s="17"/>
    </row>
    <row r="340" spans="1:4" ht="15">
      <c r="A340" s="4"/>
      <c r="B340" s="14"/>
      <c r="C340" s="15"/>
      <c r="D340" s="17"/>
    </row>
    <row r="341" spans="1:4" ht="15">
      <c r="A341" s="4"/>
      <c r="B341" s="14"/>
      <c r="C341" s="15"/>
      <c r="D341" s="17"/>
    </row>
    <row r="342" spans="1:4" ht="15">
      <c r="A342" s="4"/>
      <c r="B342" s="14"/>
      <c r="C342" s="15"/>
      <c r="D342" s="17"/>
    </row>
    <row r="343" spans="1:4" ht="15">
      <c r="A343" s="4"/>
      <c r="B343" s="14"/>
      <c r="C343" s="15"/>
      <c r="D343" s="17"/>
    </row>
    <row r="344" spans="1:4" ht="15">
      <c r="A344" s="4"/>
      <c r="B344" s="14"/>
      <c r="C344" s="15"/>
      <c r="D344" s="17"/>
    </row>
    <row r="345" spans="1:4" ht="15">
      <c r="A345" s="4"/>
      <c r="B345" s="14"/>
      <c r="C345" s="15"/>
      <c r="D345" s="17"/>
    </row>
    <row r="346" spans="1:4" ht="15">
      <c r="A346" s="4"/>
      <c r="B346" s="14"/>
      <c r="C346" s="15"/>
      <c r="D346" s="17"/>
    </row>
    <row r="347" spans="1:4" ht="15">
      <c r="A347" s="4"/>
      <c r="B347" s="14"/>
      <c r="C347" s="15"/>
      <c r="D347" s="17"/>
    </row>
    <row r="348" spans="1:4" ht="15">
      <c r="A348" s="4"/>
      <c r="B348" s="14"/>
      <c r="C348" s="15"/>
      <c r="D348" s="17"/>
    </row>
    <row r="349" spans="1:4" ht="15">
      <c r="A349" s="4"/>
      <c r="B349" s="14"/>
      <c r="C349" s="15"/>
      <c r="D349" s="17"/>
    </row>
    <row r="350" spans="1:4" ht="15">
      <c r="A350" s="4"/>
      <c r="B350" s="14"/>
      <c r="C350" s="15"/>
      <c r="D350" s="17"/>
    </row>
    <row r="351" spans="1:4" ht="15">
      <c r="A351" s="4"/>
      <c r="B351" s="14"/>
      <c r="C351" s="15"/>
      <c r="D351" s="17"/>
    </row>
    <row r="352" spans="1:4" ht="15">
      <c r="A352" s="4"/>
      <c r="B352" s="14"/>
      <c r="C352" s="15"/>
      <c r="D352" s="17"/>
    </row>
    <row r="353" spans="1:4" ht="15">
      <c r="A353" s="4"/>
      <c r="B353" s="14"/>
      <c r="C353" s="15"/>
      <c r="D353" s="17"/>
    </row>
    <row r="354" spans="1:4" ht="15">
      <c r="A354" s="4"/>
      <c r="B354" s="14"/>
      <c r="C354" s="15"/>
      <c r="D354" s="17"/>
    </row>
    <row r="355" spans="1:4" ht="15">
      <c r="A355" s="4"/>
      <c r="B355" s="14"/>
      <c r="C355" s="15"/>
      <c r="D355" s="17"/>
    </row>
    <row r="356" spans="1:4" ht="15">
      <c r="A356" s="4"/>
      <c r="B356" s="14"/>
      <c r="C356" s="15"/>
      <c r="D356" s="17"/>
    </row>
    <row r="357" spans="1:4" ht="15">
      <c r="A357" s="4"/>
      <c r="B357" s="14"/>
      <c r="C357" s="15"/>
      <c r="D357" s="17"/>
    </row>
    <row r="358" spans="1:4" ht="15">
      <c r="A358" s="4"/>
      <c r="B358" s="14"/>
      <c r="C358" s="15"/>
      <c r="D358" s="17"/>
    </row>
    <row r="359" spans="1:4" ht="15">
      <c r="A359" s="4"/>
      <c r="B359" s="14"/>
      <c r="C359" s="15"/>
      <c r="D359" s="17"/>
    </row>
    <row r="360" spans="1:4" ht="15">
      <c r="A360" s="4"/>
      <c r="B360" s="14"/>
      <c r="C360" s="15"/>
      <c r="D360" s="17"/>
    </row>
    <row r="361" spans="1:4" ht="15">
      <c r="A361" s="4"/>
      <c r="B361" s="14"/>
      <c r="C361" s="15"/>
      <c r="D361" s="17"/>
    </row>
    <row r="362" spans="1:4" ht="15">
      <c r="A362" s="4"/>
      <c r="B362" s="14"/>
      <c r="C362" s="15"/>
      <c r="D362" s="17"/>
    </row>
    <row r="363" spans="1:4" ht="15">
      <c r="A363" s="4"/>
      <c r="B363" s="14"/>
      <c r="C363" s="15"/>
      <c r="D363" s="17"/>
    </row>
    <row r="364" spans="1:4" ht="15">
      <c r="A364" s="4"/>
      <c r="B364" s="14"/>
      <c r="C364" s="15"/>
      <c r="D364" s="17"/>
    </row>
    <row r="365" spans="1:4" ht="15">
      <c r="A365" s="4"/>
      <c r="B365" s="14"/>
      <c r="C365" s="15"/>
      <c r="D365" s="17"/>
    </row>
    <row r="366" spans="1:4" ht="15">
      <c r="A366" s="4"/>
      <c r="B366" s="14"/>
      <c r="C366" s="15"/>
      <c r="D366" s="17"/>
    </row>
    <row r="367" spans="1:4" ht="15">
      <c r="A367" s="4"/>
      <c r="B367" s="14"/>
      <c r="C367" s="15"/>
      <c r="D367" s="17"/>
    </row>
    <row r="368" spans="1:4" ht="15">
      <c r="A368" s="4"/>
      <c r="B368" s="14"/>
      <c r="C368" s="15"/>
      <c r="D368" s="17"/>
    </row>
    <row r="369" spans="1:4" ht="15">
      <c r="A369" s="4"/>
      <c r="B369" s="14"/>
      <c r="C369" s="15"/>
      <c r="D369" s="17"/>
    </row>
    <row r="370" spans="1:4" ht="15">
      <c r="A370" s="4"/>
      <c r="B370" s="14"/>
      <c r="C370" s="15"/>
      <c r="D370" s="17"/>
    </row>
    <row r="371" spans="1:4" ht="15">
      <c r="A371" s="4"/>
      <c r="B371" s="14"/>
      <c r="C371" s="15"/>
      <c r="D371" s="17"/>
    </row>
    <row r="372" spans="1:4" ht="15">
      <c r="A372" s="4"/>
      <c r="B372" s="14"/>
      <c r="C372" s="15"/>
      <c r="D372" s="17"/>
    </row>
    <row r="373" spans="1:4" ht="15">
      <c r="A373" s="4"/>
      <c r="B373" s="14"/>
      <c r="C373" s="15"/>
      <c r="D373" s="17"/>
    </row>
    <row r="374" spans="1:4" ht="15">
      <c r="A374" s="4"/>
      <c r="B374" s="14"/>
      <c r="C374" s="15"/>
      <c r="D374" s="17"/>
    </row>
    <row r="375" spans="1:4" ht="15">
      <c r="A375" s="4"/>
      <c r="B375" s="14"/>
      <c r="C375" s="15"/>
      <c r="D375" s="17"/>
    </row>
    <row r="376" spans="1:4" ht="15">
      <c r="A376" s="4"/>
      <c r="B376" s="14"/>
      <c r="C376" s="15"/>
      <c r="D376" s="17"/>
    </row>
    <row r="377" spans="1:4" ht="15">
      <c r="A377" s="4"/>
      <c r="B377" s="14"/>
      <c r="C377" s="15"/>
      <c r="D377" s="17"/>
    </row>
    <row r="378" spans="1:4" ht="15">
      <c r="A378" s="4"/>
      <c r="B378" s="14"/>
      <c r="C378" s="15"/>
      <c r="D378" s="17"/>
    </row>
    <row r="379" spans="1:4" ht="15">
      <c r="A379" s="4"/>
      <c r="B379" s="14"/>
      <c r="C379" s="15"/>
      <c r="D379" s="17"/>
    </row>
    <row r="380" spans="1:4" ht="15">
      <c r="A380" s="4"/>
      <c r="B380" s="14"/>
      <c r="C380" s="15"/>
      <c r="D380" s="17"/>
    </row>
    <row r="381" spans="1:4" ht="15">
      <c r="A381" s="4"/>
      <c r="B381" s="14"/>
      <c r="C381" s="15"/>
      <c r="D381" s="17"/>
    </row>
    <row r="382" spans="1:4" ht="15">
      <c r="A382" s="4"/>
      <c r="B382" s="14"/>
      <c r="C382" s="15"/>
      <c r="D382" s="17"/>
    </row>
    <row r="383" spans="1:4" ht="15">
      <c r="A383" s="4"/>
      <c r="B383" s="14"/>
      <c r="C383" s="15"/>
      <c r="D383" s="17"/>
    </row>
    <row r="384" spans="1:4" ht="15">
      <c r="A384" s="4"/>
      <c r="B384" s="14"/>
      <c r="C384" s="15"/>
      <c r="D384" s="17"/>
    </row>
    <row r="385" spans="1:4" ht="15">
      <c r="A385" s="4"/>
      <c r="B385" s="14"/>
      <c r="C385" s="15"/>
      <c r="D385" s="17"/>
    </row>
    <row r="386" spans="1:4" ht="15">
      <c r="A386" s="4"/>
      <c r="B386" s="14"/>
      <c r="C386" s="15"/>
      <c r="D386" s="17"/>
    </row>
    <row r="387" spans="1:4" ht="15">
      <c r="A387" s="4"/>
      <c r="B387" s="14"/>
      <c r="C387" s="15"/>
      <c r="D387" s="17"/>
    </row>
    <row r="388" spans="1:4" ht="15">
      <c r="A388" s="4"/>
      <c r="B388" s="14"/>
      <c r="C388" s="15"/>
      <c r="D388" s="17"/>
    </row>
    <row r="389" spans="1:4" ht="15">
      <c r="A389" s="4"/>
      <c r="B389" s="14"/>
      <c r="C389" s="15"/>
      <c r="D389" s="17"/>
    </row>
    <row r="390" spans="1:4" ht="15">
      <c r="A390" s="4"/>
      <c r="B390" s="14"/>
      <c r="C390" s="15"/>
      <c r="D390" s="17"/>
    </row>
    <row r="391" spans="1:4" ht="15">
      <c r="A391" s="4"/>
      <c r="B391" s="14"/>
      <c r="C391" s="15"/>
      <c r="D391" s="17"/>
    </row>
    <row r="392" spans="1:4" ht="15">
      <c r="A392" s="4"/>
      <c r="B392" s="14"/>
      <c r="C392" s="15"/>
      <c r="D392" s="17"/>
    </row>
    <row r="393" spans="1:4" ht="15">
      <c r="A393" s="4"/>
      <c r="B393" s="14"/>
      <c r="C393" s="15"/>
      <c r="D393" s="17"/>
    </row>
    <row r="394" spans="1:4" ht="15">
      <c r="A394" s="4"/>
      <c r="B394" s="14"/>
      <c r="C394" s="15"/>
      <c r="D394" s="17"/>
    </row>
    <row r="395" spans="1:4" ht="15">
      <c r="A395" s="4"/>
      <c r="B395" s="14"/>
      <c r="C395" s="15"/>
      <c r="D395" s="17"/>
    </row>
    <row r="396" spans="1:4" ht="15">
      <c r="A396" s="4"/>
      <c r="B396" s="14"/>
      <c r="C396" s="15"/>
      <c r="D396" s="17"/>
    </row>
    <row r="397" spans="1:4" ht="15">
      <c r="A397" s="4"/>
      <c r="B397" s="14"/>
      <c r="C397" s="15"/>
      <c r="D397" s="17"/>
    </row>
    <row r="398" spans="1:4" ht="15">
      <c r="A398" s="4"/>
      <c r="B398" s="14"/>
      <c r="C398" s="15"/>
      <c r="D398" s="17"/>
    </row>
    <row r="399" spans="1:4" ht="15">
      <c r="A399" s="4"/>
      <c r="B399" s="14"/>
      <c r="C399" s="15"/>
      <c r="D399" s="17"/>
    </row>
    <row r="400" spans="1:4" ht="15">
      <c r="A400" s="4"/>
      <c r="B400" s="14"/>
      <c r="C400" s="15"/>
      <c r="D400" s="17"/>
    </row>
    <row r="401" spans="1:4" ht="15">
      <c r="A401" s="4"/>
      <c r="B401" s="14"/>
      <c r="C401" s="15"/>
      <c r="D401" s="17"/>
    </row>
    <row r="402" spans="1:4" ht="15">
      <c r="A402" s="4"/>
      <c r="B402" s="14"/>
      <c r="C402" s="15"/>
      <c r="D402" s="17"/>
    </row>
    <row r="403" spans="1:4" ht="15">
      <c r="A403" s="4"/>
      <c r="B403" s="14"/>
      <c r="C403" s="15"/>
      <c r="D403" s="17"/>
    </row>
    <row r="404" spans="1:4" ht="15">
      <c r="A404" s="4"/>
      <c r="B404" s="14"/>
      <c r="C404" s="15"/>
      <c r="D404" s="17"/>
    </row>
    <row r="405" spans="1:4" ht="15">
      <c r="A405" s="4"/>
      <c r="B405" s="14"/>
      <c r="C405" s="15"/>
      <c r="D405" s="17"/>
    </row>
    <row r="406" spans="1:4" ht="15">
      <c r="A406" s="4"/>
      <c r="B406" s="14"/>
      <c r="C406" s="15"/>
      <c r="D406" s="17"/>
    </row>
    <row r="407" spans="1:4" ht="15">
      <c r="A407" s="4"/>
      <c r="B407" s="14"/>
      <c r="C407" s="15"/>
      <c r="D407" s="17"/>
    </row>
    <row r="408" spans="1:4" ht="15">
      <c r="A408" s="4"/>
      <c r="B408" s="14"/>
      <c r="C408" s="15"/>
      <c r="D408" s="17"/>
    </row>
    <row r="409" spans="1:4" ht="15">
      <c r="A409" s="4"/>
      <c r="B409" s="14"/>
      <c r="C409" s="15"/>
      <c r="D409" s="17"/>
    </row>
    <row r="410" spans="1:4" ht="15">
      <c r="A410" s="4"/>
      <c r="B410" s="14"/>
      <c r="C410" s="15"/>
      <c r="D410" s="17"/>
    </row>
    <row r="411" spans="1:4" ht="15">
      <c r="A411" s="4"/>
      <c r="B411" s="14"/>
      <c r="C411" s="15"/>
      <c r="D411" s="17"/>
    </row>
    <row r="412" spans="1:4" ht="15">
      <c r="A412" s="4"/>
      <c r="B412" s="14"/>
      <c r="C412" s="15"/>
      <c r="D412" s="17"/>
    </row>
    <row r="413" spans="1:4" ht="15">
      <c r="A413" s="4"/>
      <c r="B413" s="14"/>
      <c r="C413" s="15"/>
      <c r="D413" s="17"/>
    </row>
    <row r="414" spans="1:4" ht="15">
      <c r="A414" s="4"/>
      <c r="B414" s="14"/>
      <c r="C414" s="15"/>
      <c r="D414" s="17"/>
    </row>
    <row r="415" spans="1:4" ht="15">
      <c r="A415" s="4"/>
      <c r="B415" s="14"/>
      <c r="C415" s="15"/>
      <c r="D415" s="17"/>
    </row>
    <row r="416" spans="1:4" ht="15">
      <c r="A416" s="4"/>
      <c r="B416" s="14"/>
      <c r="C416" s="15"/>
      <c r="D416" s="17"/>
    </row>
    <row r="417" spans="1:4" ht="15">
      <c r="A417" s="4"/>
      <c r="B417" s="14"/>
      <c r="C417" s="15"/>
      <c r="D417" s="17"/>
    </row>
    <row r="418" spans="1:4" ht="15">
      <c r="A418" s="4"/>
      <c r="B418" s="14"/>
      <c r="C418" s="15"/>
      <c r="D418" s="17"/>
    </row>
    <row r="419" spans="1:4" ht="15">
      <c r="A419" s="4"/>
      <c r="B419" s="14"/>
      <c r="C419" s="15"/>
      <c r="D419" s="17"/>
    </row>
    <row r="420" spans="1:4" ht="15">
      <c r="A420" s="4"/>
      <c r="B420" s="14"/>
      <c r="C420" s="15"/>
      <c r="D420" s="17"/>
    </row>
    <row r="421" spans="1:4" ht="15">
      <c r="A421" s="4"/>
      <c r="B421" s="14"/>
      <c r="C421" s="15"/>
      <c r="D421" s="17"/>
    </row>
    <row r="422" spans="1:4" ht="15">
      <c r="A422" s="4"/>
      <c r="B422" s="14"/>
      <c r="C422" s="15"/>
      <c r="D422" s="17"/>
    </row>
    <row r="423" spans="1:4" ht="15">
      <c r="A423" s="4"/>
      <c r="B423" s="14"/>
      <c r="C423" s="15"/>
      <c r="D423" s="17"/>
    </row>
    <row r="424" spans="1:4" ht="15">
      <c r="A424" s="4"/>
      <c r="B424" s="14"/>
      <c r="C424" s="15"/>
      <c r="D424" s="17"/>
    </row>
    <row r="425" spans="1:4" ht="15">
      <c r="A425" s="4"/>
      <c r="B425" s="14"/>
      <c r="C425" s="15"/>
      <c r="D425" s="17"/>
    </row>
    <row r="426" spans="1:4" ht="15">
      <c r="A426" s="4"/>
      <c r="B426" s="14"/>
      <c r="C426" s="15"/>
      <c r="D426" s="17"/>
    </row>
    <row r="427" spans="1:4" ht="15">
      <c r="A427" s="4"/>
      <c r="B427" s="14"/>
      <c r="C427" s="15"/>
      <c r="D427" s="17"/>
    </row>
    <row r="428" spans="1:4" ht="15">
      <c r="A428" s="4"/>
      <c r="B428" s="14"/>
      <c r="C428" s="15"/>
      <c r="D428" s="17"/>
    </row>
    <row r="429" spans="1:4" ht="15">
      <c r="A429" s="4"/>
      <c r="B429" s="14"/>
      <c r="C429" s="15"/>
      <c r="D429" s="17"/>
    </row>
    <row r="430" spans="1:4" ht="15">
      <c r="A430" s="4"/>
      <c r="B430" s="14"/>
      <c r="C430" s="15"/>
      <c r="D430" s="17"/>
    </row>
    <row r="431" spans="1:4" ht="15">
      <c r="A431" s="4"/>
      <c r="B431" s="14"/>
      <c r="C431" s="15"/>
      <c r="D431" s="17"/>
    </row>
    <row r="432" spans="1:4" ht="15">
      <c r="A432" s="4"/>
      <c r="B432" s="14"/>
      <c r="C432" s="15"/>
      <c r="D432" s="17"/>
    </row>
    <row r="433" spans="1:4" ht="15">
      <c r="A433" s="4"/>
      <c r="B433" s="14"/>
      <c r="C433" s="15"/>
      <c r="D433" s="17"/>
    </row>
    <row r="434" spans="1:4" ht="15">
      <c r="A434" s="4"/>
      <c r="B434" s="14"/>
      <c r="C434" s="15"/>
      <c r="D434" s="17"/>
    </row>
    <row r="435" spans="1:4" ht="15">
      <c r="A435" s="4"/>
      <c r="B435" s="14"/>
      <c r="C435" s="15"/>
      <c r="D435" s="17"/>
    </row>
    <row r="436" spans="1:4" ht="15">
      <c r="A436" s="4"/>
      <c r="B436" s="14"/>
      <c r="C436" s="15"/>
      <c r="D436" s="17"/>
    </row>
    <row r="437" spans="1:4" ht="15">
      <c r="A437" s="4"/>
      <c r="B437" s="14"/>
      <c r="C437" s="15"/>
      <c r="D437" s="17"/>
    </row>
    <row r="438" spans="1:4" ht="15">
      <c r="A438" s="4"/>
      <c r="B438" s="14"/>
      <c r="C438" s="15"/>
      <c r="D438" s="17"/>
    </row>
    <row r="439" spans="1:4" ht="15">
      <c r="A439" s="4"/>
      <c r="B439" s="14"/>
      <c r="C439" s="15"/>
      <c r="D439" s="17"/>
    </row>
    <row r="440" spans="1:4" ht="15">
      <c r="A440" s="4"/>
      <c r="B440" s="14"/>
      <c r="C440" s="15"/>
      <c r="D440" s="17"/>
    </row>
    <row r="441" spans="1:4" ht="15">
      <c r="A441" s="4"/>
      <c r="B441" s="14"/>
      <c r="C441" s="15"/>
      <c r="D441" s="17"/>
    </row>
    <row r="442" spans="1:4" ht="15">
      <c r="A442" s="4"/>
      <c r="B442" s="14"/>
      <c r="C442" s="15"/>
      <c r="D442" s="17"/>
    </row>
    <row r="443" spans="1:4" ht="15">
      <c r="A443" s="4"/>
      <c r="B443" s="14"/>
      <c r="C443" s="15"/>
      <c r="D443" s="17"/>
    </row>
    <row r="444" spans="1:4" ht="15">
      <c r="A444" s="4"/>
      <c r="B444" s="14"/>
      <c r="C444" s="15"/>
      <c r="D444" s="17"/>
    </row>
    <row r="445" spans="1:4" ht="15">
      <c r="A445" s="4"/>
      <c r="B445" s="14"/>
      <c r="C445" s="15"/>
      <c r="D445" s="17"/>
    </row>
    <row r="446" spans="1:4" ht="15">
      <c r="A446" s="4"/>
      <c r="B446" s="14"/>
      <c r="C446" s="15"/>
      <c r="D446" s="17"/>
    </row>
    <row r="447" spans="1:4" ht="15">
      <c r="A447" s="4"/>
      <c r="B447" s="14"/>
      <c r="C447" s="15"/>
      <c r="D447" s="17"/>
    </row>
    <row r="448" spans="1:4" ht="15">
      <c r="A448" s="4"/>
      <c r="B448" s="14"/>
      <c r="C448" s="15"/>
      <c r="D448" s="17"/>
    </row>
    <row r="449" spans="1:4" ht="15">
      <c r="A449" s="4"/>
      <c r="B449" s="14"/>
      <c r="C449" s="15"/>
      <c r="D449" s="17"/>
    </row>
    <row r="450" spans="1:4" ht="15">
      <c r="A450" s="4"/>
      <c r="B450" s="14"/>
      <c r="C450" s="15"/>
      <c r="D450" s="17"/>
    </row>
    <row r="451" spans="1:4" ht="15">
      <c r="A451" s="4"/>
      <c r="B451" s="14"/>
      <c r="C451" s="15"/>
      <c r="D451" s="17"/>
    </row>
    <row r="452" spans="1:4" ht="15">
      <c r="A452" s="4"/>
      <c r="B452" s="14"/>
      <c r="C452" s="15"/>
      <c r="D452" s="17"/>
    </row>
    <row r="453" spans="1:4" ht="15">
      <c r="A453" s="4"/>
      <c r="B453" s="14"/>
      <c r="C453" s="15"/>
      <c r="D453" s="17"/>
    </row>
    <row r="454" spans="1:4" ht="15">
      <c r="A454" s="4"/>
      <c r="B454" s="14"/>
      <c r="C454" s="15"/>
      <c r="D454" s="17"/>
    </row>
    <row r="455" spans="1:4" ht="15">
      <c r="A455" s="4"/>
      <c r="B455" s="14"/>
      <c r="C455" s="15"/>
      <c r="D455" s="17"/>
    </row>
    <row r="456" spans="1:4" ht="15">
      <c r="A456" s="4"/>
      <c r="B456" s="14"/>
      <c r="C456" s="15"/>
      <c r="D456" s="17"/>
    </row>
    <row r="457" spans="1:4" ht="15">
      <c r="A457" s="4"/>
      <c r="B457" s="14"/>
      <c r="C457" s="15"/>
      <c r="D457" s="17"/>
    </row>
    <row r="458" spans="1:4" ht="15">
      <c r="A458" s="4"/>
      <c r="B458" s="14"/>
      <c r="C458" s="15"/>
      <c r="D458" s="17"/>
    </row>
    <row r="459" spans="1:4" ht="15">
      <c r="A459" s="4"/>
      <c r="B459" s="14"/>
      <c r="C459" s="15"/>
      <c r="D459" s="17"/>
    </row>
    <row r="460" spans="1:4" ht="15">
      <c r="A460" s="4"/>
      <c r="B460" s="14"/>
      <c r="C460" s="15"/>
      <c r="D460" s="17"/>
    </row>
    <row r="461" spans="1:4" ht="15">
      <c r="A461" s="4"/>
      <c r="B461" s="14"/>
      <c r="C461" s="15"/>
      <c r="D461" s="17"/>
    </row>
    <row r="462" spans="1:4" ht="15">
      <c r="A462" s="4"/>
      <c r="B462" s="14"/>
      <c r="C462" s="15"/>
      <c r="D462" s="17"/>
    </row>
    <row r="463" spans="1:4" ht="15">
      <c r="A463" s="4"/>
      <c r="B463" s="14"/>
      <c r="C463" s="15"/>
      <c r="D463" s="17"/>
    </row>
    <row r="464" spans="1:4" ht="15">
      <c r="A464" s="4"/>
      <c r="B464" s="14"/>
      <c r="C464" s="15"/>
      <c r="D464" s="17"/>
    </row>
    <row r="465" spans="1:4" ht="15">
      <c r="A465" s="4"/>
      <c r="B465" s="14"/>
      <c r="C465" s="15"/>
      <c r="D465" s="17"/>
    </row>
    <row r="466" spans="1:4" ht="15">
      <c r="A466" s="4"/>
      <c r="B466" s="14"/>
      <c r="C466" s="15"/>
      <c r="D466" s="17"/>
    </row>
    <row r="467" spans="1:4" ht="15">
      <c r="A467" s="4"/>
      <c r="B467" s="14"/>
      <c r="C467" s="15"/>
      <c r="D467" s="17"/>
    </row>
    <row r="468" spans="1:4" ht="15">
      <c r="A468" s="4"/>
      <c r="B468" s="14"/>
      <c r="C468" s="15"/>
      <c r="D468" s="17"/>
    </row>
    <row r="469" spans="1:4" ht="15">
      <c r="A469" s="4"/>
      <c r="B469" s="14"/>
      <c r="C469" s="15"/>
      <c r="D469" s="17"/>
    </row>
    <row r="470" spans="1:4" ht="15">
      <c r="A470" s="4"/>
      <c r="B470" s="14"/>
      <c r="C470" s="15"/>
      <c r="D470" s="17"/>
    </row>
    <row r="471" spans="1:4" ht="15">
      <c r="A471" s="4"/>
      <c r="B471" s="14"/>
      <c r="C471" s="15"/>
      <c r="D471" s="17"/>
    </row>
    <row r="472" spans="1:4" ht="15">
      <c r="A472" s="4"/>
      <c r="B472" s="14"/>
      <c r="C472" s="15"/>
      <c r="D472" s="17"/>
    </row>
    <row r="473" spans="1:4" ht="15">
      <c r="A473" s="4"/>
      <c r="B473" s="14"/>
      <c r="C473" s="15"/>
      <c r="D473" s="17"/>
    </row>
    <row r="474" spans="1:4" ht="15">
      <c r="A474" s="4"/>
      <c r="B474" s="14"/>
      <c r="C474" s="15"/>
      <c r="D474" s="17"/>
    </row>
    <row r="475" spans="1:4" ht="15">
      <c r="A475" s="4"/>
      <c r="B475" s="14"/>
      <c r="C475" s="15"/>
      <c r="D475" s="17"/>
    </row>
    <row r="476" spans="1:4" ht="15">
      <c r="A476" s="4"/>
      <c r="B476" s="14"/>
      <c r="C476" s="15"/>
      <c r="D476" s="17"/>
    </row>
    <row r="477" spans="1:4" ht="15">
      <c r="A477" s="4"/>
      <c r="B477" s="14"/>
      <c r="C477" s="15"/>
      <c r="D477" s="17"/>
    </row>
    <row r="478" spans="1:4" ht="15">
      <c r="A478" s="4"/>
      <c r="B478" s="14"/>
      <c r="C478" s="15"/>
      <c r="D478" s="17"/>
    </row>
    <row r="479" spans="1:4" ht="15">
      <c r="A479" s="4"/>
      <c r="B479" s="14"/>
      <c r="C479" s="15"/>
      <c r="D479" s="17"/>
    </row>
    <row r="480" spans="1:4" ht="15">
      <c r="A480" s="4"/>
      <c r="B480" s="14"/>
      <c r="C480" s="15"/>
      <c r="D480" s="17"/>
    </row>
    <row r="481" spans="1:4" ht="15">
      <c r="A481" s="4"/>
      <c r="B481" s="14"/>
      <c r="C481" s="15"/>
      <c r="D481" s="17"/>
    </row>
    <row r="482" spans="1:4" ht="15">
      <c r="A482" s="4"/>
      <c r="B482" s="14"/>
      <c r="C482" s="15"/>
      <c r="D482" s="17"/>
    </row>
    <row r="483" spans="1:4" ht="15">
      <c r="A483" s="4"/>
      <c r="B483" s="14"/>
      <c r="C483" s="15"/>
      <c r="D483" s="17"/>
    </row>
    <row r="484" spans="1:4" ht="15">
      <c r="A484" s="4"/>
      <c r="B484" s="14"/>
      <c r="C484" s="15"/>
      <c r="D484" s="17"/>
    </row>
    <row r="485" spans="1:4" ht="15">
      <c r="A485" s="4"/>
      <c r="B485" s="14"/>
      <c r="C485" s="15"/>
      <c r="D485" s="17"/>
    </row>
    <row r="486" spans="1:4" ht="15">
      <c r="A486" s="4"/>
      <c r="B486" s="14"/>
      <c r="C486" s="15"/>
      <c r="D486" s="17"/>
    </row>
    <row r="487" spans="1:4" ht="15">
      <c r="A487" s="4"/>
      <c r="B487" s="14"/>
      <c r="C487" s="15"/>
      <c r="D487" s="17"/>
    </row>
    <row r="488" spans="1:4" ht="15">
      <c r="A488" s="4"/>
      <c r="B488" s="14"/>
      <c r="C488" s="15"/>
      <c r="D488" s="17"/>
    </row>
    <row r="489" spans="1:4" ht="15">
      <c r="A489" s="4"/>
      <c r="B489" s="14"/>
      <c r="C489" s="15"/>
      <c r="D489" s="17"/>
    </row>
    <row r="490" spans="1:4" ht="15">
      <c r="A490" s="4"/>
      <c r="B490" s="14"/>
      <c r="C490" s="15"/>
      <c r="D490" s="17"/>
    </row>
    <row r="491" spans="1:4" ht="15">
      <c r="A491" s="4"/>
      <c r="B491" s="14"/>
      <c r="C491" s="15"/>
      <c r="D491" s="17"/>
    </row>
    <row r="492" spans="1:4" ht="15">
      <c r="A492" s="4"/>
      <c r="B492" s="14"/>
      <c r="C492" s="15"/>
      <c r="D492" s="17"/>
    </row>
    <row r="493" spans="1:4" ht="15">
      <c r="A493" s="4"/>
      <c r="B493" s="14"/>
      <c r="C493" s="15"/>
      <c r="D493" s="17"/>
    </row>
    <row r="494" spans="1:4" ht="15">
      <c r="A494" s="4"/>
      <c r="B494" s="14"/>
      <c r="C494" s="15"/>
      <c r="D494" s="17"/>
    </row>
    <row r="495" spans="1:4" ht="15">
      <c r="A495" s="4"/>
      <c r="B495" s="14"/>
      <c r="C495" s="15"/>
      <c r="D495" s="17"/>
    </row>
    <row r="496" spans="1:4" ht="15">
      <c r="A496" s="4"/>
      <c r="B496" s="14"/>
      <c r="C496" s="15"/>
      <c r="D496" s="17"/>
    </row>
    <row r="497" spans="1:4" ht="15">
      <c r="A497" s="4"/>
      <c r="B497" s="14"/>
      <c r="C497" s="15"/>
      <c r="D497" s="17"/>
    </row>
    <row r="498" spans="1:4" ht="15">
      <c r="A498" s="4"/>
      <c r="B498" s="14"/>
      <c r="C498" s="15"/>
      <c r="D498" s="17"/>
    </row>
    <row r="499" spans="1:4" ht="15">
      <c r="A499" s="4"/>
      <c r="B499" s="14"/>
      <c r="C499" s="15"/>
      <c r="D499" s="17"/>
    </row>
    <row r="500" spans="1:4" ht="15">
      <c r="A500" s="4"/>
      <c r="B500" s="14"/>
      <c r="C500" s="15"/>
      <c r="D500" s="17"/>
    </row>
    <row r="501" spans="1:4" ht="15">
      <c r="A501" s="4"/>
      <c r="B501" s="14"/>
      <c r="C501" s="15"/>
      <c r="D501" s="17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workbookViewId="0" topLeftCell="A1">
      <selection activeCell="A9" sqref="A9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9.140625" style="2" customWidth="1"/>
    <col min="5" max="5" width="20.00390625" style="3" bestFit="1" customWidth="1"/>
    <col min="6" max="6" width="14.7109375" style="3" bestFit="1" customWidth="1"/>
    <col min="7" max="7" width="14.8515625" style="3" bestFit="1" customWidth="1"/>
  </cols>
  <sheetData>
    <row r="1" spans="1:7" s="1" customFormat="1" ht="15">
      <c r="A1" s="6" t="s">
        <v>17</v>
      </c>
      <c r="B1" s="12" t="s">
        <v>19</v>
      </c>
      <c r="C1" s="5" t="s">
        <v>18</v>
      </c>
      <c r="D1" s="16"/>
      <c r="E1" s="5" t="s">
        <v>20</v>
      </c>
      <c r="F1" s="5" t="s">
        <v>22</v>
      </c>
      <c r="G1" s="5" t="s">
        <v>21</v>
      </c>
    </row>
    <row r="2" spans="1:7" ht="15">
      <c r="A2" s="13">
        <v>44514</v>
      </c>
      <c r="B2" s="14" t="s">
        <v>39</v>
      </c>
      <c r="C2" s="15">
        <v>2035</v>
      </c>
      <c r="D2" s="17"/>
      <c r="E2" s="41">
        <f>'Recursos Distribuidos'!B25+'Recursos Distribuidos'!C25</f>
        <v>14245</v>
      </c>
      <c r="F2" s="5">
        <f>SUM(C2:C100)</f>
        <v>14245</v>
      </c>
      <c r="G2" s="5">
        <f>E2-F2</f>
        <v>0</v>
      </c>
    </row>
    <row r="3" spans="1:4" ht="15">
      <c r="A3" s="13" t="s">
        <v>74</v>
      </c>
      <c r="B3" s="14" t="s">
        <v>75</v>
      </c>
      <c r="C3" s="15">
        <v>2035</v>
      </c>
      <c r="D3" s="17"/>
    </row>
    <row r="4" spans="1:4" ht="15">
      <c r="A4" s="13">
        <v>44699</v>
      </c>
      <c r="B4" s="14" t="s">
        <v>104</v>
      </c>
      <c r="C4" s="15">
        <v>2035</v>
      </c>
      <c r="D4" s="17"/>
    </row>
    <row r="5" spans="1:4" ht="15">
      <c r="A5" s="13">
        <v>44796</v>
      </c>
      <c r="B5" s="14" t="s">
        <v>137</v>
      </c>
      <c r="C5" s="15">
        <v>2035</v>
      </c>
      <c r="D5" s="17"/>
    </row>
    <row r="6" spans="1:4" ht="15">
      <c r="A6" s="13">
        <v>44896</v>
      </c>
      <c r="B6" s="14" t="s">
        <v>146</v>
      </c>
      <c r="C6" s="15">
        <v>2035</v>
      </c>
      <c r="D6" s="17"/>
    </row>
    <row r="7" spans="1:4" ht="15">
      <c r="A7" s="13">
        <v>44593</v>
      </c>
      <c r="B7" s="14" t="s">
        <v>167</v>
      </c>
      <c r="C7" s="15">
        <v>2035</v>
      </c>
      <c r="D7" s="17"/>
    </row>
    <row r="8" spans="1:4" ht="15">
      <c r="A8" s="13">
        <v>45040</v>
      </c>
      <c r="B8" s="14" t="s">
        <v>209</v>
      </c>
      <c r="C8" s="15">
        <v>2035</v>
      </c>
      <c r="D8" s="17"/>
    </row>
    <row r="9" spans="1:4" ht="15">
      <c r="A9" s="4"/>
      <c r="B9" s="14"/>
      <c r="C9" s="15"/>
      <c r="D9" s="17"/>
    </row>
    <row r="10" spans="1:4" ht="15">
      <c r="A10" s="4"/>
      <c r="B10" s="14"/>
      <c r="C10" s="15"/>
      <c r="D10" s="17"/>
    </row>
    <row r="11" spans="1:4" ht="15">
      <c r="A11" s="4"/>
      <c r="B11" s="14"/>
      <c r="C11" s="15"/>
      <c r="D11" s="17"/>
    </row>
    <row r="12" spans="1:4" ht="15">
      <c r="A12" s="4"/>
      <c r="B12" s="14"/>
      <c r="C12" s="15"/>
      <c r="D12" s="17"/>
    </row>
    <row r="13" spans="1:4" ht="15">
      <c r="A13" s="4"/>
      <c r="B13" s="14"/>
      <c r="C13" s="15"/>
      <c r="D13" s="17"/>
    </row>
    <row r="14" spans="1:4" ht="15">
      <c r="A14" s="4"/>
      <c r="B14" s="14"/>
      <c r="C14" s="15"/>
      <c r="D14" s="17"/>
    </row>
    <row r="15" spans="1:4" ht="15">
      <c r="A15" s="4"/>
      <c r="B15" s="14"/>
      <c r="C15" s="15"/>
      <c r="D15" s="17"/>
    </row>
    <row r="16" spans="1:4" ht="15">
      <c r="A16" s="4"/>
      <c r="B16" s="14"/>
      <c r="C16" s="15"/>
      <c r="D16" s="17"/>
    </row>
    <row r="17" spans="1:4" ht="15">
      <c r="A17" s="4"/>
      <c r="B17" s="14"/>
      <c r="C17" s="15"/>
      <c r="D17" s="17"/>
    </row>
    <row r="18" spans="1:4" ht="15">
      <c r="A18" s="4"/>
      <c r="B18" s="14"/>
      <c r="C18" s="15"/>
      <c r="D18" s="17"/>
    </row>
    <row r="19" spans="1:4" ht="15">
      <c r="A19" s="4"/>
      <c r="B19" s="14"/>
      <c r="C19" s="15"/>
      <c r="D19" s="17"/>
    </row>
    <row r="20" spans="1:4" ht="15">
      <c r="A20" s="4"/>
      <c r="B20" s="14"/>
      <c r="C20" s="15"/>
      <c r="D20" s="17"/>
    </row>
    <row r="21" spans="1:4" ht="15">
      <c r="A21" s="4"/>
      <c r="B21" s="14"/>
      <c r="C21" s="15"/>
      <c r="D21" s="17"/>
    </row>
    <row r="22" spans="1:4" ht="15">
      <c r="A22" s="4"/>
      <c r="B22" s="14"/>
      <c r="C22" s="15"/>
      <c r="D22" s="17"/>
    </row>
    <row r="23" spans="1:4" ht="15">
      <c r="A23" s="4"/>
      <c r="B23" s="14"/>
      <c r="C23" s="15"/>
      <c r="D23" s="17"/>
    </row>
    <row r="24" spans="1:4" ht="15">
      <c r="A24" s="4"/>
      <c r="B24" s="14"/>
      <c r="C24" s="15"/>
      <c r="D24" s="17"/>
    </row>
    <row r="25" spans="1:4" ht="15">
      <c r="A25" s="4"/>
      <c r="B25" s="14"/>
      <c r="C25" s="15"/>
      <c r="D25" s="17"/>
    </row>
    <row r="26" spans="1:4" ht="15">
      <c r="A26" s="4"/>
      <c r="B26" s="14"/>
      <c r="C26" s="15"/>
      <c r="D26" s="17"/>
    </row>
    <row r="27" spans="1:4" ht="15">
      <c r="A27" s="4"/>
      <c r="B27" s="14"/>
      <c r="C27" s="15"/>
      <c r="D27" s="17"/>
    </row>
    <row r="28" spans="1:4" ht="15">
      <c r="A28" s="4"/>
      <c r="B28" s="14"/>
      <c r="C28" s="15"/>
      <c r="D28" s="17"/>
    </row>
    <row r="29" spans="1:4" ht="15">
      <c r="A29" s="4"/>
      <c r="B29" s="14"/>
      <c r="C29" s="15"/>
      <c r="D29" s="17"/>
    </row>
    <row r="30" spans="1:4" ht="15">
      <c r="A30" s="4"/>
      <c r="B30" s="14"/>
      <c r="C30" s="15"/>
      <c r="D30" s="17"/>
    </row>
    <row r="31" spans="1:4" ht="15">
      <c r="A31" s="4"/>
      <c r="B31" s="14"/>
      <c r="C31" s="15"/>
      <c r="D31" s="17"/>
    </row>
    <row r="32" spans="1:4" ht="15">
      <c r="A32" s="4"/>
      <c r="B32" s="14"/>
      <c r="C32" s="15"/>
      <c r="D32" s="17"/>
    </row>
    <row r="33" spans="1:4" ht="15">
      <c r="A33" s="4"/>
      <c r="B33" s="14"/>
      <c r="C33" s="15"/>
      <c r="D33" s="17"/>
    </row>
    <row r="34" spans="1:4" ht="15">
      <c r="A34" s="4"/>
      <c r="B34" s="14"/>
      <c r="C34" s="15"/>
      <c r="D34" s="17"/>
    </row>
    <row r="35" spans="1:4" ht="15">
      <c r="A35" s="4"/>
      <c r="B35" s="14"/>
      <c r="C35" s="15"/>
      <c r="D35" s="17"/>
    </row>
    <row r="36" spans="1:4" ht="15">
      <c r="A36" s="4"/>
      <c r="B36" s="14"/>
      <c r="C36" s="15"/>
      <c r="D36" s="17"/>
    </row>
    <row r="37" spans="1:4" ht="15">
      <c r="A37" s="4"/>
      <c r="B37" s="14"/>
      <c r="C37" s="15"/>
      <c r="D37" s="17"/>
    </row>
    <row r="38" spans="1:4" ht="15">
      <c r="A38" s="4"/>
      <c r="B38" s="14"/>
      <c r="C38" s="15"/>
      <c r="D38" s="17"/>
    </row>
    <row r="39" spans="1:4" ht="15">
      <c r="A39" s="4"/>
      <c r="B39" s="14"/>
      <c r="C39" s="15"/>
      <c r="D39" s="17"/>
    </row>
    <row r="40" spans="1:4" ht="15">
      <c r="A40" s="4"/>
      <c r="B40" s="14"/>
      <c r="C40" s="15"/>
      <c r="D40" s="17"/>
    </row>
    <row r="41" spans="1:4" ht="15">
      <c r="A41" s="4"/>
      <c r="B41" s="14"/>
      <c r="C41" s="15"/>
      <c r="D41" s="17"/>
    </row>
    <row r="42" spans="1:4" ht="15">
      <c r="A42" s="4"/>
      <c r="B42" s="14"/>
      <c r="C42" s="15"/>
      <c r="D42" s="17"/>
    </row>
    <row r="43" spans="1:4" ht="15">
      <c r="A43" s="4"/>
      <c r="B43" s="14"/>
      <c r="C43" s="15"/>
      <c r="D43" s="17"/>
    </row>
    <row r="44" spans="1:4" ht="15">
      <c r="A44" s="4"/>
      <c r="B44" s="14"/>
      <c r="C44" s="15"/>
      <c r="D44" s="17"/>
    </row>
    <row r="45" spans="1:4" ht="15">
      <c r="A45" s="4"/>
      <c r="B45" s="14"/>
      <c r="C45" s="15"/>
      <c r="D45" s="17"/>
    </row>
    <row r="46" spans="1:4" ht="15">
      <c r="A46" s="4"/>
      <c r="B46" s="14"/>
      <c r="C46" s="15"/>
      <c r="D46" s="17"/>
    </row>
    <row r="47" spans="1:4" ht="15">
      <c r="A47" s="4"/>
      <c r="B47" s="14"/>
      <c r="C47" s="15"/>
      <c r="D47" s="17"/>
    </row>
    <row r="48" spans="1:4" ht="15">
      <c r="A48" s="4"/>
      <c r="B48" s="14"/>
      <c r="C48" s="15"/>
      <c r="D48" s="17"/>
    </row>
    <row r="49" spans="1:4" ht="15">
      <c r="A49" s="4"/>
      <c r="B49" s="14"/>
      <c r="C49" s="15"/>
      <c r="D49" s="17"/>
    </row>
    <row r="50" spans="1:4" ht="15">
      <c r="A50" s="4"/>
      <c r="B50" s="14"/>
      <c r="C50" s="15"/>
      <c r="D50" s="17"/>
    </row>
    <row r="51" spans="1:4" ht="15">
      <c r="A51" s="4"/>
      <c r="B51" s="14"/>
      <c r="C51" s="15"/>
      <c r="D51" s="17"/>
    </row>
    <row r="52" spans="1:4" ht="15">
      <c r="A52" s="4"/>
      <c r="B52" s="14"/>
      <c r="C52" s="15"/>
      <c r="D52" s="17"/>
    </row>
    <row r="53" spans="1:4" ht="15">
      <c r="A53" s="4"/>
      <c r="B53" s="14"/>
      <c r="C53" s="15"/>
      <c r="D53" s="17"/>
    </row>
    <row r="54" spans="1:4" ht="15">
      <c r="A54" s="4"/>
      <c r="B54" s="14"/>
      <c r="C54" s="15"/>
      <c r="D54" s="17"/>
    </row>
    <row r="55" spans="1:4" ht="15">
      <c r="A55" s="4"/>
      <c r="B55" s="14"/>
      <c r="C55" s="15"/>
      <c r="D55" s="17"/>
    </row>
    <row r="56" spans="1:4" ht="15">
      <c r="A56" s="4"/>
      <c r="B56" s="14"/>
      <c r="C56" s="15"/>
      <c r="D56" s="17"/>
    </row>
    <row r="57" spans="1:4" ht="15">
      <c r="A57" s="4"/>
      <c r="B57" s="14"/>
      <c r="C57" s="15"/>
      <c r="D57" s="17"/>
    </row>
    <row r="58" spans="1:4" ht="15">
      <c r="A58" s="4"/>
      <c r="B58" s="14"/>
      <c r="C58" s="15"/>
      <c r="D58" s="17"/>
    </row>
    <row r="59" spans="1:4" ht="15">
      <c r="A59" s="4"/>
      <c r="B59" s="14"/>
      <c r="C59" s="15"/>
      <c r="D59" s="17"/>
    </row>
    <row r="60" spans="1:4" ht="15">
      <c r="A60" s="4"/>
      <c r="B60" s="14"/>
      <c r="C60" s="15"/>
      <c r="D60" s="17"/>
    </row>
    <row r="61" spans="1:4" ht="15">
      <c r="A61" s="4"/>
      <c r="B61" s="14"/>
      <c r="C61" s="15"/>
      <c r="D61" s="17"/>
    </row>
    <row r="62" spans="1:4" ht="15">
      <c r="A62" s="4"/>
      <c r="B62" s="14"/>
      <c r="C62" s="15"/>
      <c r="D62" s="17"/>
    </row>
    <row r="63" spans="1:4" ht="15">
      <c r="A63" s="4"/>
      <c r="B63" s="14"/>
      <c r="C63" s="15"/>
      <c r="D63" s="17"/>
    </row>
    <row r="64" spans="1:4" ht="15">
      <c r="A64" s="4"/>
      <c r="B64" s="14"/>
      <c r="C64" s="15"/>
      <c r="D64" s="17"/>
    </row>
    <row r="65" spans="1:4" ht="15">
      <c r="A65" s="4"/>
      <c r="B65" s="14"/>
      <c r="C65" s="15"/>
      <c r="D65" s="17"/>
    </row>
    <row r="66" spans="1:4" ht="15">
      <c r="A66" s="4"/>
      <c r="B66" s="14"/>
      <c r="C66" s="15"/>
      <c r="D66" s="17"/>
    </row>
    <row r="67" spans="1:4" ht="15">
      <c r="A67" s="4"/>
      <c r="B67" s="14"/>
      <c r="C67" s="15"/>
      <c r="D67" s="17"/>
    </row>
    <row r="68" spans="1:4" ht="15">
      <c r="A68" s="4"/>
      <c r="B68" s="14"/>
      <c r="C68" s="15"/>
      <c r="D68" s="17"/>
    </row>
    <row r="69" spans="1:4" ht="15">
      <c r="A69" s="4"/>
      <c r="B69" s="14"/>
      <c r="C69" s="15"/>
      <c r="D69" s="17"/>
    </row>
    <row r="70" spans="1:4" ht="15">
      <c r="A70" s="4"/>
      <c r="B70" s="14"/>
      <c r="C70" s="15"/>
      <c r="D70" s="17"/>
    </row>
    <row r="71" spans="1:4" ht="15">
      <c r="A71" s="4"/>
      <c r="B71" s="14"/>
      <c r="C71" s="15"/>
      <c r="D71" s="17"/>
    </row>
    <row r="72" spans="1:4" ht="15">
      <c r="A72" s="4"/>
      <c r="B72" s="14"/>
      <c r="C72" s="15"/>
      <c r="D72" s="17"/>
    </row>
    <row r="73" spans="1:4" ht="15">
      <c r="A73" s="4"/>
      <c r="B73" s="14"/>
      <c r="C73" s="15"/>
      <c r="D73" s="17"/>
    </row>
    <row r="74" spans="1:4" ht="15">
      <c r="A74" s="4"/>
      <c r="B74" s="14"/>
      <c r="C74" s="15"/>
      <c r="D74" s="17"/>
    </row>
    <row r="75" spans="1:4" ht="15">
      <c r="A75" s="4"/>
      <c r="B75" s="14"/>
      <c r="C75" s="15"/>
      <c r="D75" s="17"/>
    </row>
    <row r="76" spans="1:4" ht="15">
      <c r="A76" s="4"/>
      <c r="B76" s="14"/>
      <c r="C76" s="15"/>
      <c r="D76" s="17"/>
    </row>
    <row r="77" spans="1:4" ht="15">
      <c r="A77" s="4"/>
      <c r="B77" s="14"/>
      <c r="C77" s="15"/>
      <c r="D77" s="17"/>
    </row>
    <row r="78" spans="1:4" ht="15">
      <c r="A78" s="4"/>
      <c r="B78" s="14"/>
      <c r="C78" s="15"/>
      <c r="D78" s="17"/>
    </row>
    <row r="79" spans="1:4" ht="15">
      <c r="A79" s="4"/>
      <c r="B79" s="14"/>
      <c r="C79" s="15"/>
      <c r="D79" s="17"/>
    </row>
    <row r="80" spans="1:4" ht="15">
      <c r="A80" s="4"/>
      <c r="B80" s="14"/>
      <c r="C80" s="15"/>
      <c r="D80" s="17"/>
    </row>
    <row r="81" spans="1:4" ht="15">
      <c r="A81" s="4"/>
      <c r="B81" s="14"/>
      <c r="C81" s="15"/>
      <c r="D81" s="17"/>
    </row>
    <row r="82" spans="1:4" ht="15">
      <c r="A82" s="4"/>
      <c r="B82" s="14"/>
      <c r="C82" s="15"/>
      <c r="D82" s="17"/>
    </row>
    <row r="83" spans="1:4" ht="15">
      <c r="A83" s="4"/>
      <c r="B83" s="14"/>
      <c r="C83" s="15"/>
      <c r="D83" s="17"/>
    </row>
    <row r="84" spans="1:4" ht="15">
      <c r="A84" s="4"/>
      <c r="B84" s="14"/>
      <c r="C84" s="15"/>
      <c r="D84" s="17"/>
    </row>
    <row r="85" spans="1:4" ht="15">
      <c r="A85" s="4"/>
      <c r="B85" s="14"/>
      <c r="C85" s="15"/>
      <c r="D85" s="17"/>
    </row>
    <row r="86" spans="1:4" ht="15">
      <c r="A86" s="4"/>
      <c r="B86" s="14"/>
      <c r="C86" s="15"/>
      <c r="D86" s="17"/>
    </row>
    <row r="87" spans="1:4" ht="15">
      <c r="A87" s="4"/>
      <c r="B87" s="14"/>
      <c r="C87" s="15"/>
      <c r="D87" s="17"/>
    </row>
    <row r="88" spans="1:4" ht="15">
      <c r="A88" s="4"/>
      <c r="B88" s="14"/>
      <c r="C88" s="15"/>
      <c r="D88" s="17"/>
    </row>
    <row r="89" spans="1:4" ht="15">
      <c r="A89" s="4"/>
      <c r="B89" s="14"/>
      <c r="C89" s="15"/>
      <c r="D89" s="17"/>
    </row>
    <row r="90" spans="1:4" ht="15">
      <c r="A90" s="4"/>
      <c r="B90" s="14"/>
      <c r="C90" s="15"/>
      <c r="D90" s="17"/>
    </row>
    <row r="91" spans="1:4" ht="15">
      <c r="A91" s="4"/>
      <c r="B91" s="14"/>
      <c r="C91" s="15"/>
      <c r="D91" s="17"/>
    </row>
    <row r="92" spans="1:4" ht="15">
      <c r="A92" s="4"/>
      <c r="B92" s="14"/>
      <c r="C92" s="15"/>
      <c r="D92" s="17"/>
    </row>
    <row r="93" spans="1:4" ht="15">
      <c r="A93" s="4"/>
      <c r="B93" s="14"/>
      <c r="C93" s="15"/>
      <c r="D93" s="17"/>
    </row>
    <row r="94" spans="1:4" ht="15">
      <c r="A94" s="4"/>
      <c r="B94" s="14"/>
      <c r="C94" s="15"/>
      <c r="D94" s="17"/>
    </row>
    <row r="95" spans="1:4" ht="15">
      <c r="A95" s="4"/>
      <c r="B95" s="14"/>
      <c r="C95" s="15"/>
      <c r="D95" s="17"/>
    </row>
    <row r="96" spans="1:4" ht="15">
      <c r="A96" s="4"/>
      <c r="B96" s="14"/>
      <c r="C96" s="15"/>
      <c r="D96" s="17"/>
    </row>
    <row r="97" spans="1:4" ht="15">
      <c r="A97" s="4"/>
      <c r="B97" s="14"/>
      <c r="C97" s="15"/>
      <c r="D97" s="17"/>
    </row>
    <row r="98" spans="1:4" ht="15">
      <c r="A98" s="4"/>
      <c r="B98" s="14"/>
      <c r="C98" s="15"/>
      <c r="D98" s="17"/>
    </row>
    <row r="99" spans="1:4" ht="15">
      <c r="A99" s="4"/>
      <c r="B99" s="14"/>
      <c r="C99" s="15"/>
      <c r="D99" s="17"/>
    </row>
    <row r="100" spans="1:4" ht="15">
      <c r="A100" s="4"/>
      <c r="B100" s="14"/>
      <c r="C100" s="15"/>
      <c r="D100" s="17"/>
    </row>
    <row r="101" spans="1:4" ht="15">
      <c r="A101" s="4"/>
      <c r="B101" s="14"/>
      <c r="C101" s="15"/>
      <c r="D101" s="17"/>
    </row>
    <row r="102" spans="1:4" ht="15">
      <c r="A102" s="4"/>
      <c r="B102" s="14"/>
      <c r="C102" s="15"/>
      <c r="D102" s="17"/>
    </row>
    <row r="103" spans="1:4" ht="15">
      <c r="A103" s="4"/>
      <c r="B103" s="14"/>
      <c r="C103" s="15"/>
      <c r="D103" s="17"/>
    </row>
    <row r="104" spans="1:4" ht="15">
      <c r="A104" s="4"/>
      <c r="B104" s="14"/>
      <c r="C104" s="15"/>
      <c r="D104" s="17"/>
    </row>
    <row r="105" spans="1:4" ht="15">
      <c r="A105" s="4"/>
      <c r="B105" s="14"/>
      <c r="C105" s="15"/>
      <c r="D105" s="17"/>
    </row>
    <row r="106" spans="1:4" ht="15">
      <c r="A106" s="4"/>
      <c r="B106" s="14"/>
      <c r="C106" s="15"/>
      <c r="D106" s="17"/>
    </row>
    <row r="107" spans="1:4" ht="15">
      <c r="A107" s="4"/>
      <c r="B107" s="14"/>
      <c r="C107" s="15"/>
      <c r="D107" s="17"/>
    </row>
    <row r="108" spans="1:4" ht="15">
      <c r="A108" s="4"/>
      <c r="B108" s="14"/>
      <c r="C108" s="15"/>
      <c r="D108" s="17"/>
    </row>
    <row r="109" spans="1:4" ht="15">
      <c r="A109" s="4"/>
      <c r="B109" s="14"/>
      <c r="C109" s="15"/>
      <c r="D109" s="17"/>
    </row>
    <row r="110" spans="1:4" ht="15">
      <c r="A110" s="4"/>
      <c r="B110" s="14"/>
      <c r="C110" s="15"/>
      <c r="D110" s="17"/>
    </row>
    <row r="111" spans="1:4" ht="15">
      <c r="A111" s="4"/>
      <c r="B111" s="14"/>
      <c r="C111" s="15"/>
      <c r="D111" s="17"/>
    </row>
    <row r="112" spans="1:4" ht="15">
      <c r="A112" s="4"/>
      <c r="B112" s="14"/>
      <c r="C112" s="15"/>
      <c r="D112" s="17"/>
    </row>
    <row r="113" spans="1:4" ht="15">
      <c r="A113" s="4"/>
      <c r="B113" s="14"/>
      <c r="C113" s="15"/>
      <c r="D113" s="17"/>
    </row>
    <row r="114" spans="1:4" ht="15">
      <c r="A114" s="4"/>
      <c r="B114" s="14"/>
      <c r="C114" s="15"/>
      <c r="D114" s="17"/>
    </row>
    <row r="115" spans="1:4" ht="15">
      <c r="A115" s="4"/>
      <c r="B115" s="14"/>
      <c r="C115" s="15"/>
      <c r="D115" s="17"/>
    </row>
    <row r="116" spans="1:4" ht="15">
      <c r="A116" s="4"/>
      <c r="B116" s="14"/>
      <c r="C116" s="15"/>
      <c r="D116" s="17"/>
    </row>
    <row r="117" spans="1:4" ht="15">
      <c r="A117" s="4"/>
      <c r="B117" s="14"/>
      <c r="C117" s="15"/>
      <c r="D117" s="17"/>
    </row>
    <row r="118" spans="1:4" ht="15">
      <c r="A118" s="4"/>
      <c r="B118" s="14"/>
      <c r="C118" s="15"/>
      <c r="D118" s="17"/>
    </row>
    <row r="119" spans="1:4" ht="15">
      <c r="A119" s="4"/>
      <c r="B119" s="14"/>
      <c r="C119" s="15"/>
      <c r="D119" s="17"/>
    </row>
    <row r="120" spans="1:4" ht="15">
      <c r="A120" s="4"/>
      <c r="B120" s="14"/>
      <c r="C120" s="15"/>
      <c r="D120" s="17"/>
    </row>
    <row r="121" spans="1:4" ht="15">
      <c r="A121" s="4"/>
      <c r="B121" s="14"/>
      <c r="C121" s="15"/>
      <c r="D121" s="17"/>
    </row>
    <row r="122" spans="1:4" ht="15">
      <c r="A122" s="4"/>
      <c r="B122" s="14"/>
      <c r="C122" s="15"/>
      <c r="D122" s="17"/>
    </row>
    <row r="123" spans="1:4" ht="15">
      <c r="A123" s="4"/>
      <c r="B123" s="14"/>
      <c r="C123" s="15"/>
      <c r="D123" s="17"/>
    </row>
    <row r="124" spans="1:4" ht="15">
      <c r="A124" s="4"/>
      <c r="B124" s="14"/>
      <c r="C124" s="15"/>
      <c r="D124" s="17"/>
    </row>
    <row r="125" spans="1:4" ht="15">
      <c r="A125" s="4"/>
      <c r="B125" s="14"/>
      <c r="C125" s="15"/>
      <c r="D125" s="17"/>
    </row>
    <row r="126" spans="1:4" ht="15">
      <c r="A126" s="4"/>
      <c r="B126" s="14"/>
      <c r="C126" s="15"/>
      <c r="D126" s="17"/>
    </row>
    <row r="127" spans="1:4" ht="15">
      <c r="A127" s="4"/>
      <c r="B127" s="14"/>
      <c r="C127" s="15"/>
      <c r="D127" s="17"/>
    </row>
    <row r="128" spans="1:4" ht="15">
      <c r="A128" s="4"/>
      <c r="B128" s="14"/>
      <c r="C128" s="15"/>
      <c r="D128" s="17"/>
    </row>
    <row r="129" spans="1:4" ht="15">
      <c r="A129" s="4"/>
      <c r="B129" s="14"/>
      <c r="C129" s="15"/>
      <c r="D129" s="17"/>
    </row>
    <row r="130" spans="1:4" ht="15">
      <c r="A130" s="4"/>
      <c r="B130" s="14"/>
      <c r="C130" s="15"/>
      <c r="D130" s="17"/>
    </row>
    <row r="131" spans="1:4" ht="15">
      <c r="A131" s="4"/>
      <c r="B131" s="14"/>
      <c r="C131" s="15"/>
      <c r="D131" s="17"/>
    </row>
    <row r="132" spans="1:4" ht="15">
      <c r="A132" s="4"/>
      <c r="B132" s="14"/>
      <c r="C132" s="15"/>
      <c r="D132" s="17"/>
    </row>
    <row r="133" spans="1:4" ht="15">
      <c r="A133" s="4"/>
      <c r="B133" s="14"/>
      <c r="C133" s="15"/>
      <c r="D133" s="17"/>
    </row>
    <row r="134" spans="1:4" ht="15">
      <c r="A134" s="4"/>
      <c r="B134" s="14"/>
      <c r="C134" s="15"/>
      <c r="D134" s="17"/>
    </row>
    <row r="135" spans="1:4" ht="15">
      <c r="A135" s="4"/>
      <c r="B135" s="14"/>
      <c r="C135" s="15"/>
      <c r="D135" s="17"/>
    </row>
    <row r="136" spans="1:4" ht="15">
      <c r="A136" s="4"/>
      <c r="B136" s="14"/>
      <c r="C136" s="15"/>
      <c r="D136" s="17"/>
    </row>
    <row r="137" spans="1:4" ht="15">
      <c r="A137" s="4"/>
      <c r="B137" s="14"/>
      <c r="C137" s="15"/>
      <c r="D137" s="17"/>
    </row>
    <row r="138" spans="1:4" ht="15">
      <c r="A138" s="4"/>
      <c r="B138" s="14"/>
      <c r="C138" s="15"/>
      <c r="D138" s="17"/>
    </row>
    <row r="139" spans="1:4" ht="15">
      <c r="A139" s="4"/>
      <c r="B139" s="14"/>
      <c r="C139" s="15"/>
      <c r="D139" s="17"/>
    </row>
    <row r="140" spans="1:4" ht="15">
      <c r="A140" s="4"/>
      <c r="B140" s="14"/>
      <c r="C140" s="15"/>
      <c r="D140" s="17"/>
    </row>
    <row r="141" spans="1:4" ht="15">
      <c r="A141" s="4"/>
      <c r="B141" s="14"/>
      <c r="C141" s="15"/>
      <c r="D141" s="17"/>
    </row>
    <row r="142" spans="1:4" ht="15">
      <c r="A142" s="4"/>
      <c r="B142" s="14"/>
      <c r="C142" s="15"/>
      <c r="D142" s="17"/>
    </row>
    <row r="143" spans="1:4" ht="15">
      <c r="A143" s="4"/>
      <c r="B143" s="14"/>
      <c r="C143" s="15"/>
      <c r="D143" s="17"/>
    </row>
    <row r="144" spans="1:4" ht="15">
      <c r="A144" s="4"/>
      <c r="B144" s="14"/>
      <c r="C144" s="15"/>
      <c r="D144" s="17"/>
    </row>
    <row r="145" spans="1:4" ht="15">
      <c r="A145" s="4"/>
      <c r="B145" s="14"/>
      <c r="C145" s="15"/>
      <c r="D145" s="17"/>
    </row>
    <row r="146" spans="1:4" ht="15">
      <c r="A146" s="4"/>
      <c r="B146" s="14"/>
      <c r="C146" s="15"/>
      <c r="D146" s="17"/>
    </row>
    <row r="147" spans="1:4" ht="15">
      <c r="A147" s="4"/>
      <c r="B147" s="14"/>
      <c r="C147" s="15"/>
      <c r="D147" s="17"/>
    </row>
    <row r="148" spans="1:4" ht="15">
      <c r="A148" s="4"/>
      <c r="B148" s="14"/>
      <c r="C148" s="15"/>
      <c r="D148" s="17"/>
    </row>
    <row r="149" spans="1:4" ht="15">
      <c r="A149" s="4"/>
      <c r="B149" s="14"/>
      <c r="C149" s="15"/>
      <c r="D149" s="17"/>
    </row>
    <row r="150" spans="1:4" ht="15">
      <c r="A150" s="4"/>
      <c r="B150" s="14"/>
      <c r="C150" s="15"/>
      <c r="D150" s="17"/>
    </row>
    <row r="151" spans="1:4" ht="15">
      <c r="A151" s="4"/>
      <c r="B151" s="14"/>
      <c r="C151" s="15"/>
      <c r="D151" s="17"/>
    </row>
    <row r="152" spans="1:4" ht="15">
      <c r="A152" s="4"/>
      <c r="B152" s="14"/>
      <c r="C152" s="15"/>
      <c r="D152" s="17"/>
    </row>
    <row r="153" spans="1:4" ht="15">
      <c r="A153" s="4"/>
      <c r="B153" s="14"/>
      <c r="C153" s="15"/>
      <c r="D153" s="17"/>
    </row>
    <row r="154" spans="1:4" ht="15">
      <c r="A154" s="4"/>
      <c r="B154" s="14"/>
      <c r="C154" s="15"/>
      <c r="D154" s="17"/>
    </row>
    <row r="155" spans="1:4" ht="15">
      <c r="A155" s="4"/>
      <c r="B155" s="14"/>
      <c r="C155" s="15"/>
      <c r="D155" s="17"/>
    </row>
    <row r="156" spans="1:4" ht="15">
      <c r="A156" s="4"/>
      <c r="B156" s="14"/>
      <c r="C156" s="15"/>
      <c r="D156" s="17"/>
    </row>
    <row r="157" spans="1:4" ht="15">
      <c r="A157" s="4"/>
      <c r="B157" s="14"/>
      <c r="C157" s="15"/>
      <c r="D157" s="17"/>
    </row>
    <row r="158" spans="1:4" ht="15">
      <c r="A158" s="4"/>
      <c r="B158" s="14"/>
      <c r="C158" s="15"/>
      <c r="D158" s="17"/>
    </row>
    <row r="159" spans="1:4" ht="15">
      <c r="A159" s="4"/>
      <c r="B159" s="14"/>
      <c r="C159" s="15"/>
      <c r="D159" s="17"/>
    </row>
    <row r="160" spans="1:4" ht="15">
      <c r="A160" s="4"/>
      <c r="B160" s="14"/>
      <c r="C160" s="15"/>
      <c r="D160" s="17"/>
    </row>
    <row r="161" spans="1:4" ht="15">
      <c r="A161" s="4"/>
      <c r="B161" s="14"/>
      <c r="C161" s="15"/>
      <c r="D161" s="17"/>
    </row>
    <row r="162" spans="1:4" ht="15">
      <c r="A162" s="4"/>
      <c r="B162" s="14"/>
      <c r="C162" s="15"/>
      <c r="D162" s="17"/>
    </row>
    <row r="163" spans="1:4" ht="15">
      <c r="A163" s="4"/>
      <c r="B163" s="14"/>
      <c r="C163" s="15"/>
      <c r="D163" s="17"/>
    </row>
    <row r="164" spans="1:4" ht="15">
      <c r="A164" s="4"/>
      <c r="B164" s="14"/>
      <c r="C164" s="15"/>
      <c r="D164" s="17"/>
    </row>
    <row r="165" spans="1:4" ht="15">
      <c r="A165" s="4"/>
      <c r="B165" s="14"/>
      <c r="C165" s="15"/>
      <c r="D165" s="17"/>
    </row>
    <row r="166" spans="1:4" ht="15">
      <c r="A166" s="4"/>
      <c r="B166" s="14"/>
      <c r="C166" s="15"/>
      <c r="D166" s="17"/>
    </row>
    <row r="167" spans="1:4" ht="15">
      <c r="A167" s="4"/>
      <c r="B167" s="14"/>
      <c r="C167" s="15"/>
      <c r="D167" s="17"/>
    </row>
    <row r="168" spans="1:4" ht="15">
      <c r="A168" s="4"/>
      <c r="B168" s="14"/>
      <c r="C168" s="15"/>
      <c r="D168" s="17"/>
    </row>
    <row r="169" spans="1:4" ht="15">
      <c r="A169" s="4"/>
      <c r="B169" s="14"/>
      <c r="C169" s="15"/>
      <c r="D169" s="17"/>
    </row>
    <row r="170" spans="1:4" ht="15">
      <c r="A170" s="4"/>
      <c r="B170" s="14"/>
      <c r="C170" s="15"/>
      <c r="D170" s="17"/>
    </row>
    <row r="171" spans="1:4" ht="15">
      <c r="A171" s="4"/>
      <c r="B171" s="14"/>
      <c r="C171" s="15"/>
      <c r="D171" s="17"/>
    </row>
    <row r="172" spans="1:4" ht="15">
      <c r="A172" s="4"/>
      <c r="B172" s="14"/>
      <c r="C172" s="15"/>
      <c r="D172" s="17"/>
    </row>
    <row r="173" spans="1:4" ht="15">
      <c r="A173" s="4"/>
      <c r="B173" s="14"/>
      <c r="C173" s="15"/>
      <c r="D173" s="17"/>
    </row>
    <row r="174" spans="1:4" ht="15">
      <c r="A174" s="4"/>
      <c r="B174" s="14"/>
      <c r="C174" s="15"/>
      <c r="D174" s="17"/>
    </row>
    <row r="175" spans="1:4" ht="15">
      <c r="A175" s="4"/>
      <c r="B175" s="14"/>
      <c r="C175" s="15"/>
      <c r="D175" s="17"/>
    </row>
    <row r="176" spans="1:4" ht="15">
      <c r="A176" s="4"/>
      <c r="B176" s="14"/>
      <c r="C176" s="15"/>
      <c r="D176" s="17"/>
    </row>
    <row r="177" spans="1:4" ht="15">
      <c r="A177" s="4"/>
      <c r="B177" s="14"/>
      <c r="C177" s="15"/>
      <c r="D177" s="17"/>
    </row>
    <row r="178" spans="1:4" ht="15">
      <c r="A178" s="4"/>
      <c r="B178" s="14"/>
      <c r="C178" s="15"/>
      <c r="D178" s="17"/>
    </row>
    <row r="179" spans="1:4" ht="15">
      <c r="A179" s="4"/>
      <c r="B179" s="14"/>
      <c r="C179" s="15"/>
      <c r="D179" s="17"/>
    </row>
    <row r="180" spans="1:4" ht="15">
      <c r="A180" s="4"/>
      <c r="B180" s="14"/>
      <c r="C180" s="15"/>
      <c r="D180" s="17"/>
    </row>
    <row r="181" spans="1:4" ht="15">
      <c r="A181" s="4"/>
      <c r="B181" s="14"/>
      <c r="C181" s="15"/>
      <c r="D181" s="17"/>
    </row>
    <row r="182" spans="1:4" ht="15">
      <c r="A182" s="4"/>
      <c r="B182" s="14"/>
      <c r="C182" s="15"/>
      <c r="D182" s="17"/>
    </row>
    <row r="183" spans="1:4" ht="15">
      <c r="A183" s="4"/>
      <c r="B183" s="14"/>
      <c r="C183" s="15"/>
      <c r="D183" s="17"/>
    </row>
    <row r="184" spans="1:4" ht="15">
      <c r="A184" s="4"/>
      <c r="B184" s="14"/>
      <c r="C184" s="15"/>
      <c r="D184" s="17"/>
    </row>
    <row r="185" spans="1:4" ht="15">
      <c r="A185" s="4"/>
      <c r="B185" s="14"/>
      <c r="C185" s="15"/>
      <c r="D185" s="17"/>
    </row>
    <row r="186" spans="1:4" ht="15">
      <c r="A186" s="4"/>
      <c r="B186" s="14"/>
      <c r="C186" s="15"/>
      <c r="D186" s="17"/>
    </row>
    <row r="187" spans="1:4" ht="15">
      <c r="A187" s="4"/>
      <c r="B187" s="14"/>
      <c r="C187" s="15"/>
      <c r="D187" s="17"/>
    </row>
    <row r="188" spans="1:4" ht="15">
      <c r="A188" s="4"/>
      <c r="B188" s="14"/>
      <c r="C188" s="15"/>
      <c r="D188" s="17"/>
    </row>
    <row r="189" spans="1:4" ht="15">
      <c r="A189" s="4"/>
      <c r="B189" s="14"/>
      <c r="C189" s="15"/>
      <c r="D189" s="17"/>
    </row>
    <row r="190" spans="1:4" ht="15">
      <c r="A190" s="4"/>
      <c r="B190" s="14"/>
      <c r="C190" s="15"/>
      <c r="D190" s="17"/>
    </row>
    <row r="191" spans="1:4" ht="15">
      <c r="A191" s="4"/>
      <c r="B191" s="14"/>
      <c r="C191" s="15"/>
      <c r="D191" s="17"/>
    </row>
    <row r="192" spans="1:4" ht="15">
      <c r="A192" s="4"/>
      <c r="B192" s="14"/>
      <c r="C192" s="15"/>
      <c r="D192" s="17"/>
    </row>
    <row r="193" spans="1:4" ht="15">
      <c r="A193" s="4"/>
      <c r="B193" s="14"/>
      <c r="C193" s="15"/>
      <c r="D193" s="17"/>
    </row>
    <row r="194" spans="1:4" ht="15">
      <c r="A194" s="4"/>
      <c r="B194" s="14"/>
      <c r="C194" s="15"/>
      <c r="D194" s="17"/>
    </row>
    <row r="195" spans="1:4" ht="15">
      <c r="A195" s="4"/>
      <c r="B195" s="14"/>
      <c r="C195" s="15"/>
      <c r="D195" s="17"/>
    </row>
    <row r="196" spans="1:4" ht="15">
      <c r="A196" s="4"/>
      <c r="B196" s="14"/>
      <c r="C196" s="15"/>
      <c r="D196" s="17"/>
    </row>
    <row r="197" spans="1:4" ht="15">
      <c r="A197" s="4"/>
      <c r="B197" s="14"/>
      <c r="C197" s="15"/>
      <c r="D197" s="17"/>
    </row>
    <row r="198" spans="1:4" ht="15">
      <c r="A198" s="4"/>
      <c r="B198" s="14"/>
      <c r="C198" s="15"/>
      <c r="D198" s="17"/>
    </row>
    <row r="199" spans="1:4" ht="15">
      <c r="A199" s="4"/>
      <c r="B199" s="14"/>
      <c r="C199" s="15"/>
      <c r="D199" s="17"/>
    </row>
    <row r="200" spans="1:4" ht="15">
      <c r="A200" s="4"/>
      <c r="B200" s="14"/>
      <c r="C200" s="15"/>
      <c r="D200" s="17"/>
    </row>
    <row r="201" spans="1:4" ht="15">
      <c r="A201" s="4"/>
      <c r="B201" s="14"/>
      <c r="C201" s="15"/>
      <c r="D201" s="17"/>
    </row>
    <row r="202" spans="1:4" ht="15">
      <c r="A202" s="4"/>
      <c r="B202" s="14"/>
      <c r="C202" s="15"/>
      <c r="D202" s="17"/>
    </row>
    <row r="203" spans="1:4" ht="15">
      <c r="A203" s="4"/>
      <c r="B203" s="14"/>
      <c r="C203" s="15"/>
      <c r="D203" s="17"/>
    </row>
    <row r="204" spans="1:4" ht="15">
      <c r="A204" s="4"/>
      <c r="B204" s="14"/>
      <c r="C204" s="15"/>
      <c r="D204" s="17"/>
    </row>
    <row r="205" spans="1:4" ht="15">
      <c r="A205" s="4"/>
      <c r="B205" s="14"/>
      <c r="C205" s="15"/>
      <c r="D205" s="17"/>
    </row>
    <row r="206" spans="1:4" ht="15">
      <c r="A206" s="4"/>
      <c r="B206" s="14"/>
      <c r="C206" s="15"/>
      <c r="D206" s="17"/>
    </row>
    <row r="207" spans="1:4" ht="15">
      <c r="A207" s="4"/>
      <c r="B207" s="14"/>
      <c r="C207" s="15"/>
      <c r="D207" s="17"/>
    </row>
    <row r="208" spans="1:4" ht="15">
      <c r="A208" s="4"/>
      <c r="B208" s="14"/>
      <c r="C208" s="15"/>
      <c r="D208" s="17"/>
    </row>
    <row r="209" spans="1:4" ht="15">
      <c r="A209" s="4"/>
      <c r="B209" s="14"/>
      <c r="C209" s="15"/>
      <c r="D209" s="17"/>
    </row>
    <row r="210" spans="1:4" ht="15">
      <c r="A210" s="4"/>
      <c r="B210" s="14"/>
      <c r="C210" s="15"/>
      <c r="D210" s="17"/>
    </row>
    <row r="211" spans="1:4" ht="15">
      <c r="A211" s="4"/>
      <c r="B211" s="14"/>
      <c r="C211" s="15"/>
      <c r="D211" s="17"/>
    </row>
    <row r="212" spans="1:4" ht="15">
      <c r="A212" s="4"/>
      <c r="B212" s="14"/>
      <c r="C212" s="15"/>
      <c r="D212" s="17"/>
    </row>
    <row r="213" spans="1:4" ht="15">
      <c r="A213" s="4"/>
      <c r="B213" s="14"/>
      <c r="C213" s="15"/>
      <c r="D213" s="17"/>
    </row>
    <row r="214" spans="1:4" ht="15">
      <c r="A214" s="4"/>
      <c r="B214" s="14"/>
      <c r="C214" s="15"/>
      <c r="D214" s="17"/>
    </row>
    <row r="215" spans="1:4" ht="15">
      <c r="A215" s="4"/>
      <c r="B215" s="14"/>
      <c r="C215" s="15"/>
      <c r="D215" s="17"/>
    </row>
    <row r="216" spans="1:4" ht="15">
      <c r="A216" s="4"/>
      <c r="B216" s="14"/>
      <c r="C216" s="15"/>
      <c r="D216" s="17"/>
    </row>
    <row r="217" spans="1:4" ht="15">
      <c r="A217" s="4"/>
      <c r="B217" s="14"/>
      <c r="C217" s="15"/>
      <c r="D217" s="17"/>
    </row>
    <row r="218" spans="1:4" ht="15">
      <c r="A218" s="4"/>
      <c r="B218" s="14"/>
      <c r="C218" s="15"/>
      <c r="D218" s="17"/>
    </row>
    <row r="219" spans="1:4" ht="15">
      <c r="A219" s="4"/>
      <c r="B219" s="14"/>
      <c r="C219" s="15"/>
      <c r="D219" s="17"/>
    </row>
    <row r="220" spans="1:4" ht="15">
      <c r="A220" s="4"/>
      <c r="B220" s="14"/>
      <c r="C220" s="15"/>
      <c r="D220" s="17"/>
    </row>
    <row r="221" spans="1:4" ht="15">
      <c r="A221" s="4"/>
      <c r="B221" s="14"/>
      <c r="C221" s="15"/>
      <c r="D221" s="17"/>
    </row>
    <row r="222" spans="1:4" ht="15">
      <c r="A222" s="4"/>
      <c r="B222" s="14"/>
      <c r="C222" s="15"/>
      <c r="D222" s="17"/>
    </row>
    <row r="223" spans="1:4" ht="15">
      <c r="A223" s="4"/>
      <c r="B223" s="14"/>
      <c r="C223" s="15"/>
      <c r="D223" s="17"/>
    </row>
    <row r="224" spans="1:4" ht="15">
      <c r="A224" s="4"/>
      <c r="B224" s="14"/>
      <c r="C224" s="15"/>
      <c r="D224" s="17"/>
    </row>
    <row r="225" spans="1:4" ht="15">
      <c r="A225" s="4"/>
      <c r="B225" s="14"/>
      <c r="C225" s="15"/>
      <c r="D225" s="17"/>
    </row>
    <row r="226" spans="1:4" ht="15">
      <c r="A226" s="4"/>
      <c r="B226" s="14"/>
      <c r="C226" s="15"/>
      <c r="D226" s="17"/>
    </row>
    <row r="227" spans="1:4" ht="15">
      <c r="A227" s="4"/>
      <c r="B227" s="14"/>
      <c r="C227" s="15"/>
      <c r="D227" s="17"/>
    </row>
    <row r="228" spans="1:4" ht="15">
      <c r="A228" s="4"/>
      <c r="B228" s="14"/>
      <c r="C228" s="15"/>
      <c r="D228" s="17"/>
    </row>
    <row r="229" spans="1:4" ht="15">
      <c r="A229" s="4"/>
      <c r="B229" s="14"/>
      <c r="C229" s="15"/>
      <c r="D229" s="17"/>
    </row>
    <row r="230" spans="1:4" ht="15">
      <c r="A230" s="4"/>
      <c r="B230" s="14"/>
      <c r="C230" s="15"/>
      <c r="D230" s="17"/>
    </row>
    <row r="231" spans="1:4" ht="15">
      <c r="A231" s="4"/>
      <c r="B231" s="14"/>
      <c r="C231" s="15"/>
      <c r="D231" s="17"/>
    </row>
    <row r="232" spans="1:4" ht="15">
      <c r="A232" s="4"/>
      <c r="B232" s="14"/>
      <c r="C232" s="15"/>
      <c r="D232" s="17"/>
    </row>
    <row r="233" spans="1:4" ht="15">
      <c r="A233" s="4"/>
      <c r="B233" s="14"/>
      <c r="C233" s="15"/>
      <c r="D233" s="17"/>
    </row>
    <row r="234" spans="1:4" ht="15">
      <c r="A234" s="4"/>
      <c r="B234" s="14"/>
      <c r="C234" s="15"/>
      <c r="D234" s="17"/>
    </row>
    <row r="235" spans="1:4" ht="15">
      <c r="A235" s="4"/>
      <c r="B235" s="14"/>
      <c r="C235" s="15"/>
      <c r="D235" s="17"/>
    </row>
    <row r="236" spans="1:4" ht="15">
      <c r="A236" s="4"/>
      <c r="B236" s="14"/>
      <c r="C236" s="15"/>
      <c r="D236" s="17"/>
    </row>
    <row r="237" spans="1:4" ht="15">
      <c r="A237" s="4"/>
      <c r="B237" s="14"/>
      <c r="C237" s="15"/>
      <c r="D237" s="17"/>
    </row>
    <row r="238" spans="1:4" ht="15">
      <c r="A238" s="4"/>
      <c r="B238" s="14"/>
      <c r="C238" s="15"/>
      <c r="D238" s="17"/>
    </row>
    <row r="239" spans="1:4" ht="15">
      <c r="A239" s="4"/>
      <c r="B239" s="14"/>
      <c r="C239" s="15"/>
      <c r="D239" s="17"/>
    </row>
    <row r="240" spans="1:4" ht="15">
      <c r="A240" s="4"/>
      <c r="B240" s="14"/>
      <c r="C240" s="15"/>
      <c r="D240" s="17"/>
    </row>
    <row r="241" spans="1:4" ht="15">
      <c r="A241" s="4"/>
      <c r="B241" s="14"/>
      <c r="C241" s="15"/>
      <c r="D241" s="17"/>
    </row>
    <row r="242" spans="1:4" ht="15">
      <c r="A242" s="4"/>
      <c r="B242" s="14"/>
      <c r="C242" s="15"/>
      <c r="D242" s="17"/>
    </row>
    <row r="243" spans="1:4" ht="15">
      <c r="A243" s="4"/>
      <c r="B243" s="14"/>
      <c r="C243" s="15"/>
      <c r="D243" s="17"/>
    </row>
    <row r="244" spans="1:4" ht="15">
      <c r="A244" s="4"/>
      <c r="B244" s="14"/>
      <c r="C244" s="15"/>
      <c r="D244" s="17"/>
    </row>
    <row r="245" spans="1:4" ht="15">
      <c r="A245" s="4"/>
      <c r="B245" s="14"/>
      <c r="C245" s="15"/>
      <c r="D245" s="17"/>
    </row>
    <row r="246" spans="1:4" ht="15">
      <c r="A246" s="4"/>
      <c r="B246" s="14"/>
      <c r="C246" s="15"/>
      <c r="D246" s="17"/>
    </row>
    <row r="247" spans="1:4" ht="15">
      <c r="A247" s="4"/>
      <c r="B247" s="14"/>
      <c r="C247" s="15"/>
      <c r="D247" s="17"/>
    </row>
    <row r="248" spans="1:4" ht="15">
      <c r="A248" s="4"/>
      <c r="B248" s="14"/>
      <c r="C248" s="15"/>
      <c r="D248" s="17"/>
    </row>
    <row r="249" spans="1:4" ht="15">
      <c r="A249" s="4"/>
      <c r="B249" s="14"/>
      <c r="C249" s="15"/>
      <c r="D249" s="17"/>
    </row>
    <row r="250" spans="1:4" ht="15">
      <c r="A250" s="4"/>
      <c r="B250" s="14"/>
      <c r="C250" s="15"/>
      <c r="D250" s="17"/>
    </row>
    <row r="251" spans="1:4" ht="15">
      <c r="A251" s="4"/>
      <c r="B251" s="14"/>
      <c r="C251" s="15"/>
      <c r="D251" s="17"/>
    </row>
    <row r="252" spans="1:4" ht="15">
      <c r="A252" s="4"/>
      <c r="B252" s="14"/>
      <c r="C252" s="15"/>
      <c r="D252" s="17"/>
    </row>
    <row r="253" spans="1:4" ht="15">
      <c r="A253" s="4"/>
      <c r="B253" s="14"/>
      <c r="C253" s="15"/>
      <c r="D253" s="17"/>
    </row>
    <row r="254" spans="1:4" ht="15">
      <c r="A254" s="4"/>
      <c r="B254" s="14"/>
      <c r="C254" s="15"/>
      <c r="D254" s="17"/>
    </row>
    <row r="255" spans="1:4" ht="15">
      <c r="A255" s="4"/>
      <c r="B255" s="14"/>
      <c r="C255" s="15"/>
      <c r="D255" s="17"/>
    </row>
    <row r="256" spans="1:4" ht="15">
      <c r="A256" s="4"/>
      <c r="B256" s="14"/>
      <c r="C256" s="15"/>
      <c r="D256" s="17"/>
    </row>
    <row r="257" spans="1:4" ht="15">
      <c r="A257" s="4"/>
      <c r="B257" s="14"/>
      <c r="C257" s="15"/>
      <c r="D257" s="17"/>
    </row>
    <row r="258" spans="1:4" ht="15">
      <c r="A258" s="4"/>
      <c r="B258" s="14"/>
      <c r="C258" s="15"/>
      <c r="D258" s="17"/>
    </row>
    <row r="259" spans="1:4" ht="15">
      <c r="A259" s="4"/>
      <c r="B259" s="14"/>
      <c r="C259" s="15"/>
      <c r="D259" s="17"/>
    </row>
    <row r="260" spans="1:4" ht="15">
      <c r="A260" s="4"/>
      <c r="B260" s="14"/>
      <c r="C260" s="15"/>
      <c r="D260" s="17"/>
    </row>
    <row r="261" spans="1:4" ht="15">
      <c r="A261" s="4"/>
      <c r="B261" s="14"/>
      <c r="C261" s="15"/>
      <c r="D261" s="17"/>
    </row>
    <row r="262" spans="1:4" ht="15">
      <c r="A262" s="4"/>
      <c r="B262" s="14"/>
      <c r="C262" s="15"/>
      <c r="D262" s="17"/>
    </row>
    <row r="263" spans="1:4" ht="15">
      <c r="A263" s="4"/>
      <c r="B263" s="14"/>
      <c r="C263" s="15"/>
      <c r="D263" s="17"/>
    </row>
    <row r="264" spans="1:4" ht="15">
      <c r="A264" s="4"/>
      <c r="B264" s="14"/>
      <c r="C264" s="15"/>
      <c r="D264" s="17"/>
    </row>
    <row r="265" spans="1:4" ht="15">
      <c r="A265" s="4"/>
      <c r="B265" s="14"/>
      <c r="C265" s="15"/>
      <c r="D265" s="17"/>
    </row>
    <row r="266" spans="1:4" ht="15">
      <c r="A266" s="4"/>
      <c r="B266" s="14"/>
      <c r="C266" s="15"/>
      <c r="D266" s="17"/>
    </row>
    <row r="267" spans="1:4" ht="15">
      <c r="A267" s="4"/>
      <c r="B267" s="14"/>
      <c r="C267" s="15"/>
      <c r="D267" s="17"/>
    </row>
    <row r="268" spans="1:4" ht="15">
      <c r="A268" s="4"/>
      <c r="B268" s="14"/>
      <c r="C268" s="15"/>
      <c r="D268" s="17"/>
    </row>
    <row r="269" spans="1:4" ht="15">
      <c r="A269" s="4"/>
      <c r="B269" s="14"/>
      <c r="C269" s="15"/>
      <c r="D269" s="17"/>
    </row>
    <row r="270" spans="1:4" ht="15">
      <c r="A270" s="4"/>
      <c r="B270" s="14"/>
      <c r="C270" s="15"/>
      <c r="D270" s="17"/>
    </row>
    <row r="271" spans="1:4" ht="15">
      <c r="A271" s="4"/>
      <c r="B271" s="14"/>
      <c r="C271" s="15"/>
      <c r="D271" s="17"/>
    </row>
    <row r="272" spans="1:4" ht="15">
      <c r="A272" s="4"/>
      <c r="B272" s="14"/>
      <c r="C272" s="15"/>
      <c r="D272" s="17"/>
    </row>
    <row r="273" spans="1:4" ht="15">
      <c r="A273" s="4"/>
      <c r="B273" s="14"/>
      <c r="C273" s="15"/>
      <c r="D273" s="17"/>
    </row>
    <row r="274" spans="1:4" ht="15">
      <c r="A274" s="4"/>
      <c r="B274" s="14"/>
      <c r="C274" s="15"/>
      <c r="D274" s="17"/>
    </row>
    <row r="275" spans="1:4" ht="15">
      <c r="A275" s="4"/>
      <c r="B275" s="14"/>
      <c r="C275" s="15"/>
      <c r="D275" s="17"/>
    </row>
    <row r="276" spans="1:4" ht="15">
      <c r="A276" s="4"/>
      <c r="B276" s="14"/>
      <c r="C276" s="15"/>
      <c r="D276" s="17"/>
    </row>
    <row r="277" spans="1:4" ht="15">
      <c r="A277" s="4"/>
      <c r="B277" s="14"/>
      <c r="C277" s="15"/>
      <c r="D277" s="17"/>
    </row>
    <row r="278" spans="1:4" ht="15">
      <c r="A278" s="4"/>
      <c r="B278" s="14"/>
      <c r="C278" s="15"/>
      <c r="D278" s="17"/>
    </row>
    <row r="279" spans="1:4" ht="15">
      <c r="A279" s="4"/>
      <c r="B279" s="14"/>
      <c r="C279" s="15"/>
      <c r="D279" s="17"/>
    </row>
    <row r="280" spans="1:4" ht="15">
      <c r="A280" s="4"/>
      <c r="B280" s="14"/>
      <c r="C280" s="15"/>
      <c r="D280" s="17"/>
    </row>
    <row r="281" spans="1:4" ht="15">
      <c r="A281" s="4"/>
      <c r="B281" s="14"/>
      <c r="C281" s="15"/>
      <c r="D281" s="17"/>
    </row>
    <row r="282" spans="1:4" ht="15">
      <c r="A282" s="4"/>
      <c r="B282" s="14"/>
      <c r="C282" s="15"/>
      <c r="D282" s="17"/>
    </row>
    <row r="283" spans="1:4" ht="15">
      <c r="A283" s="4"/>
      <c r="B283" s="14"/>
      <c r="C283" s="15"/>
      <c r="D283" s="17"/>
    </row>
    <row r="284" spans="1:4" ht="15">
      <c r="A284" s="4"/>
      <c r="B284" s="14"/>
      <c r="C284" s="15"/>
      <c r="D284" s="17"/>
    </row>
    <row r="285" spans="1:4" ht="15">
      <c r="A285" s="4"/>
      <c r="B285" s="14"/>
      <c r="C285" s="15"/>
      <c r="D285" s="17"/>
    </row>
    <row r="286" spans="1:4" ht="15">
      <c r="A286" s="4"/>
      <c r="B286" s="14"/>
      <c r="C286" s="15"/>
      <c r="D286" s="17"/>
    </row>
    <row r="287" spans="1:4" ht="15">
      <c r="A287" s="4"/>
      <c r="B287" s="14"/>
      <c r="C287" s="15"/>
      <c r="D287" s="17"/>
    </row>
    <row r="288" spans="1:4" ht="15">
      <c r="A288" s="4"/>
      <c r="B288" s="14"/>
      <c r="C288" s="15"/>
      <c r="D288" s="17"/>
    </row>
    <row r="289" spans="1:4" ht="15">
      <c r="A289" s="4"/>
      <c r="B289" s="14"/>
      <c r="C289" s="15"/>
      <c r="D289" s="17"/>
    </row>
    <row r="290" spans="1:4" ht="15">
      <c r="A290" s="4"/>
      <c r="B290" s="14"/>
      <c r="C290" s="15"/>
      <c r="D290" s="17"/>
    </row>
    <row r="291" spans="1:4" ht="15">
      <c r="A291" s="4"/>
      <c r="B291" s="14"/>
      <c r="C291" s="15"/>
      <c r="D291" s="17"/>
    </row>
    <row r="292" spans="1:4" ht="15">
      <c r="A292" s="4"/>
      <c r="B292" s="14"/>
      <c r="C292" s="15"/>
      <c r="D292" s="17"/>
    </row>
    <row r="293" spans="1:4" ht="15">
      <c r="A293" s="4"/>
      <c r="B293" s="14"/>
      <c r="C293" s="15"/>
      <c r="D293" s="17"/>
    </row>
    <row r="294" spans="1:4" ht="15">
      <c r="A294" s="4"/>
      <c r="B294" s="14"/>
      <c r="C294" s="15"/>
      <c r="D294" s="17"/>
    </row>
    <row r="295" spans="1:4" ht="15">
      <c r="A295" s="4"/>
      <c r="B295" s="14"/>
      <c r="C295" s="15"/>
      <c r="D295" s="17"/>
    </row>
    <row r="296" spans="1:4" ht="15">
      <c r="A296" s="4"/>
      <c r="B296" s="14"/>
      <c r="C296" s="15"/>
      <c r="D296" s="17"/>
    </row>
    <row r="297" spans="1:4" ht="15">
      <c r="A297" s="4"/>
      <c r="B297" s="14"/>
      <c r="C297" s="15"/>
      <c r="D297" s="17"/>
    </row>
    <row r="298" spans="1:4" ht="15">
      <c r="A298" s="4"/>
      <c r="B298" s="14"/>
      <c r="C298" s="15"/>
      <c r="D298" s="17"/>
    </row>
    <row r="299" spans="1:4" ht="15">
      <c r="A299" s="4"/>
      <c r="B299" s="14"/>
      <c r="C299" s="15"/>
      <c r="D299" s="17"/>
    </row>
    <row r="300" spans="1:4" ht="15">
      <c r="A300" s="4"/>
      <c r="B300" s="14"/>
      <c r="C300" s="15"/>
      <c r="D300" s="17"/>
    </row>
    <row r="301" spans="1:4" ht="15">
      <c r="A301" s="4"/>
      <c r="B301" s="14"/>
      <c r="C301" s="15"/>
      <c r="D301" s="17"/>
    </row>
    <row r="302" spans="1:4" ht="15">
      <c r="A302" s="4"/>
      <c r="B302" s="14"/>
      <c r="C302" s="15"/>
      <c r="D302" s="17"/>
    </row>
    <row r="303" spans="1:4" ht="15">
      <c r="A303" s="4"/>
      <c r="B303" s="14"/>
      <c r="C303" s="15"/>
      <c r="D303" s="17"/>
    </row>
    <row r="304" spans="1:4" ht="15">
      <c r="A304" s="4"/>
      <c r="B304" s="14"/>
      <c r="C304" s="15"/>
      <c r="D304" s="17"/>
    </row>
    <row r="305" spans="1:4" ht="15">
      <c r="A305" s="4"/>
      <c r="B305" s="14"/>
      <c r="C305" s="15"/>
      <c r="D305" s="17"/>
    </row>
    <row r="306" spans="1:4" ht="15">
      <c r="A306" s="4"/>
      <c r="B306" s="14"/>
      <c r="C306" s="15"/>
      <c r="D306" s="17"/>
    </row>
    <row r="307" spans="1:4" ht="15">
      <c r="A307" s="4"/>
      <c r="B307" s="14"/>
      <c r="C307" s="15"/>
      <c r="D307" s="17"/>
    </row>
    <row r="308" spans="1:4" ht="15">
      <c r="A308" s="4"/>
      <c r="B308" s="14"/>
      <c r="C308" s="15"/>
      <c r="D308" s="17"/>
    </row>
    <row r="309" spans="1:4" ht="15">
      <c r="A309" s="4"/>
      <c r="B309" s="14"/>
      <c r="C309" s="15"/>
      <c r="D309" s="17"/>
    </row>
    <row r="310" spans="1:4" ht="15">
      <c r="A310" s="4"/>
      <c r="B310" s="14"/>
      <c r="C310" s="15"/>
      <c r="D310" s="17"/>
    </row>
    <row r="311" spans="1:4" ht="15">
      <c r="A311" s="4"/>
      <c r="B311" s="14"/>
      <c r="C311" s="15"/>
      <c r="D311" s="17"/>
    </row>
    <row r="312" spans="1:4" ht="15">
      <c r="A312" s="4"/>
      <c r="B312" s="14"/>
      <c r="C312" s="15"/>
      <c r="D312" s="17"/>
    </row>
    <row r="313" spans="1:4" ht="15">
      <c r="A313" s="4"/>
      <c r="B313" s="14"/>
      <c r="C313" s="15"/>
      <c r="D313" s="17"/>
    </row>
    <row r="314" spans="1:4" ht="15">
      <c r="A314" s="4"/>
      <c r="B314" s="14"/>
      <c r="C314" s="15"/>
      <c r="D314" s="17"/>
    </row>
    <row r="315" spans="1:4" ht="15">
      <c r="A315" s="4"/>
      <c r="B315" s="14"/>
      <c r="C315" s="15"/>
      <c r="D315" s="17"/>
    </row>
    <row r="316" spans="1:4" ht="15">
      <c r="A316" s="4"/>
      <c r="B316" s="14"/>
      <c r="C316" s="15"/>
      <c r="D316" s="17"/>
    </row>
    <row r="317" spans="1:4" ht="15">
      <c r="A317" s="4"/>
      <c r="B317" s="14"/>
      <c r="C317" s="15"/>
      <c r="D317" s="17"/>
    </row>
    <row r="318" spans="1:4" ht="15">
      <c r="A318" s="4"/>
      <c r="B318" s="14"/>
      <c r="C318" s="15"/>
      <c r="D318" s="17"/>
    </row>
    <row r="319" spans="1:4" ht="15">
      <c r="A319" s="4"/>
      <c r="B319" s="14"/>
      <c r="C319" s="15"/>
      <c r="D319" s="17"/>
    </row>
    <row r="320" spans="1:4" ht="15">
      <c r="A320" s="4"/>
      <c r="B320" s="14"/>
      <c r="C320" s="15"/>
      <c r="D320" s="17"/>
    </row>
    <row r="321" spans="1:4" ht="15">
      <c r="A321" s="4"/>
      <c r="B321" s="14"/>
      <c r="C321" s="15"/>
      <c r="D321" s="17"/>
    </row>
    <row r="322" spans="1:4" ht="15">
      <c r="A322" s="4"/>
      <c r="B322" s="14"/>
      <c r="C322" s="15"/>
      <c r="D322" s="17"/>
    </row>
    <row r="323" spans="1:4" ht="15">
      <c r="A323" s="4"/>
      <c r="B323" s="14"/>
      <c r="C323" s="15"/>
      <c r="D323" s="17"/>
    </row>
    <row r="324" spans="1:4" ht="15">
      <c r="A324" s="4"/>
      <c r="B324" s="14"/>
      <c r="C324" s="15"/>
      <c r="D324" s="17"/>
    </row>
    <row r="325" spans="1:4" ht="15">
      <c r="A325" s="4"/>
      <c r="B325" s="14"/>
      <c r="C325" s="15"/>
      <c r="D325" s="17"/>
    </row>
    <row r="326" spans="1:4" ht="15">
      <c r="A326" s="4"/>
      <c r="B326" s="14"/>
      <c r="C326" s="15"/>
      <c r="D326" s="17"/>
    </row>
    <row r="327" spans="1:4" ht="15">
      <c r="A327" s="4"/>
      <c r="B327" s="14"/>
      <c r="C327" s="15"/>
      <c r="D327" s="17"/>
    </row>
    <row r="328" spans="1:4" ht="15">
      <c r="A328" s="4"/>
      <c r="B328" s="14"/>
      <c r="C328" s="15"/>
      <c r="D328" s="17"/>
    </row>
    <row r="329" spans="1:4" ht="15">
      <c r="A329" s="4"/>
      <c r="B329" s="14"/>
      <c r="C329" s="15"/>
      <c r="D329" s="17"/>
    </row>
    <row r="330" spans="1:4" ht="15">
      <c r="A330" s="4"/>
      <c r="B330" s="14"/>
      <c r="C330" s="15"/>
      <c r="D330" s="17"/>
    </row>
    <row r="331" spans="1:4" ht="15">
      <c r="A331" s="4"/>
      <c r="B331" s="14"/>
      <c r="C331" s="15"/>
      <c r="D331" s="17"/>
    </row>
    <row r="332" spans="1:4" ht="15">
      <c r="A332" s="4"/>
      <c r="B332" s="14"/>
      <c r="C332" s="15"/>
      <c r="D332" s="17"/>
    </row>
    <row r="333" spans="1:4" ht="15">
      <c r="A333" s="4"/>
      <c r="B333" s="14"/>
      <c r="C333" s="15"/>
      <c r="D333" s="17"/>
    </row>
    <row r="334" spans="1:4" ht="15">
      <c r="A334" s="4"/>
      <c r="B334" s="14"/>
      <c r="C334" s="15"/>
      <c r="D334" s="17"/>
    </row>
    <row r="335" spans="1:4" ht="15">
      <c r="A335" s="4"/>
      <c r="B335" s="14"/>
      <c r="C335" s="15"/>
      <c r="D335" s="17"/>
    </row>
    <row r="336" spans="1:4" ht="15">
      <c r="A336" s="4"/>
      <c r="B336" s="14"/>
      <c r="C336" s="15"/>
      <c r="D336" s="17"/>
    </row>
    <row r="337" spans="1:4" ht="15">
      <c r="A337" s="4"/>
      <c r="B337" s="14"/>
      <c r="C337" s="15"/>
      <c r="D337" s="17"/>
    </row>
    <row r="338" spans="1:4" ht="15">
      <c r="A338" s="4"/>
      <c r="B338" s="14"/>
      <c r="C338" s="15"/>
      <c r="D338" s="17"/>
    </row>
    <row r="339" spans="1:4" ht="15">
      <c r="A339" s="4"/>
      <c r="B339" s="14"/>
      <c r="C339" s="15"/>
      <c r="D339" s="17"/>
    </row>
    <row r="340" spans="1:4" ht="15">
      <c r="A340" s="4"/>
      <c r="B340" s="14"/>
      <c r="C340" s="15"/>
      <c r="D340" s="17"/>
    </row>
    <row r="341" spans="1:4" ht="15">
      <c r="A341" s="4"/>
      <c r="B341" s="14"/>
      <c r="C341" s="15"/>
      <c r="D341" s="17"/>
    </row>
    <row r="342" spans="1:4" ht="15">
      <c r="A342" s="4"/>
      <c r="B342" s="14"/>
      <c r="C342" s="15"/>
      <c r="D342" s="17"/>
    </row>
    <row r="343" spans="1:4" ht="15">
      <c r="A343" s="4"/>
      <c r="B343" s="14"/>
      <c r="C343" s="15"/>
      <c r="D343" s="17"/>
    </row>
    <row r="344" spans="1:4" ht="15">
      <c r="A344" s="4"/>
      <c r="B344" s="14"/>
      <c r="C344" s="15"/>
      <c r="D344" s="17"/>
    </row>
    <row r="345" spans="1:4" ht="15">
      <c r="A345" s="4"/>
      <c r="B345" s="14"/>
      <c r="C345" s="15"/>
      <c r="D345" s="17"/>
    </row>
    <row r="346" spans="1:4" ht="15">
      <c r="A346" s="4"/>
      <c r="B346" s="14"/>
      <c r="C346" s="15"/>
      <c r="D346" s="17"/>
    </row>
    <row r="347" spans="1:4" ht="15">
      <c r="A347" s="4"/>
      <c r="B347" s="14"/>
      <c r="C347" s="15"/>
      <c r="D347" s="17"/>
    </row>
    <row r="348" spans="1:4" ht="15">
      <c r="A348" s="4"/>
      <c r="B348" s="14"/>
      <c r="C348" s="15"/>
      <c r="D348" s="17"/>
    </row>
    <row r="349" spans="1:4" ht="15">
      <c r="A349" s="4"/>
      <c r="B349" s="14"/>
      <c r="C349" s="15"/>
      <c r="D349" s="17"/>
    </row>
    <row r="350" spans="1:4" ht="15">
      <c r="A350" s="4"/>
      <c r="B350" s="14"/>
      <c r="C350" s="15"/>
      <c r="D350" s="17"/>
    </row>
    <row r="351" spans="1:4" ht="15">
      <c r="A351" s="4"/>
      <c r="B351" s="14"/>
      <c r="C351" s="15"/>
      <c r="D351" s="17"/>
    </row>
    <row r="352" spans="1:4" ht="15">
      <c r="A352" s="4"/>
      <c r="B352" s="14"/>
      <c r="C352" s="15"/>
      <c r="D352" s="17"/>
    </row>
    <row r="353" spans="1:4" ht="15">
      <c r="A353" s="4"/>
      <c r="B353" s="14"/>
      <c r="C353" s="15"/>
      <c r="D353" s="17"/>
    </row>
    <row r="354" spans="1:4" ht="15">
      <c r="A354" s="4"/>
      <c r="B354" s="14"/>
      <c r="C354" s="15"/>
      <c r="D354" s="17"/>
    </row>
    <row r="355" spans="1:4" ht="15">
      <c r="A355" s="4"/>
      <c r="B355" s="14"/>
      <c r="C355" s="15"/>
      <c r="D355" s="17"/>
    </row>
    <row r="356" spans="1:4" ht="15">
      <c r="A356" s="4"/>
      <c r="B356" s="14"/>
      <c r="C356" s="15"/>
      <c r="D356" s="17"/>
    </row>
    <row r="357" spans="1:4" ht="15">
      <c r="A357" s="4"/>
      <c r="B357" s="14"/>
      <c r="C357" s="15"/>
      <c r="D357" s="17"/>
    </row>
    <row r="358" spans="1:4" ht="15">
      <c r="A358" s="4"/>
      <c r="B358" s="14"/>
      <c r="C358" s="15"/>
      <c r="D358" s="17"/>
    </row>
    <row r="359" spans="1:4" ht="15">
      <c r="A359" s="4"/>
      <c r="B359" s="14"/>
      <c r="C359" s="15"/>
      <c r="D359" s="17"/>
    </row>
    <row r="360" spans="1:4" ht="15">
      <c r="A360" s="4"/>
      <c r="B360" s="14"/>
      <c r="C360" s="15"/>
      <c r="D360" s="17"/>
    </row>
    <row r="361" spans="1:4" ht="15">
      <c r="A361" s="4"/>
      <c r="B361" s="14"/>
      <c r="C361" s="15"/>
      <c r="D361" s="17"/>
    </row>
    <row r="362" spans="1:4" ht="15">
      <c r="A362" s="4"/>
      <c r="B362" s="14"/>
      <c r="C362" s="15"/>
      <c r="D362" s="17"/>
    </row>
    <row r="363" spans="1:4" ht="15">
      <c r="A363" s="4"/>
      <c r="B363" s="14"/>
      <c r="C363" s="15"/>
      <c r="D363" s="17"/>
    </row>
    <row r="364" spans="1:4" ht="15">
      <c r="A364" s="4"/>
      <c r="B364" s="14"/>
      <c r="C364" s="15"/>
      <c r="D364" s="17"/>
    </row>
    <row r="365" spans="1:4" ht="15">
      <c r="A365" s="4"/>
      <c r="B365" s="14"/>
      <c r="C365" s="15"/>
      <c r="D365" s="17"/>
    </row>
    <row r="366" spans="1:4" ht="15">
      <c r="A366" s="4"/>
      <c r="B366" s="14"/>
      <c r="C366" s="15"/>
      <c r="D366" s="17"/>
    </row>
    <row r="367" spans="1:4" ht="15">
      <c r="A367" s="4"/>
      <c r="B367" s="14"/>
      <c r="C367" s="15"/>
      <c r="D367" s="17"/>
    </row>
    <row r="368" spans="1:4" ht="15">
      <c r="A368" s="4"/>
      <c r="B368" s="14"/>
      <c r="C368" s="15"/>
      <c r="D368" s="17"/>
    </row>
    <row r="369" spans="1:4" ht="15">
      <c r="A369" s="4"/>
      <c r="B369" s="14"/>
      <c r="C369" s="15"/>
      <c r="D369" s="17"/>
    </row>
    <row r="370" spans="1:4" ht="15">
      <c r="A370" s="4"/>
      <c r="B370" s="14"/>
      <c r="C370" s="15"/>
      <c r="D370" s="17"/>
    </row>
    <row r="371" spans="1:4" ht="15">
      <c r="A371" s="4"/>
      <c r="B371" s="14"/>
      <c r="C371" s="15"/>
      <c r="D371" s="17"/>
    </row>
    <row r="372" spans="1:4" ht="15">
      <c r="A372" s="4"/>
      <c r="B372" s="14"/>
      <c r="C372" s="15"/>
      <c r="D372" s="17"/>
    </row>
    <row r="373" spans="1:4" ht="15">
      <c r="A373" s="4"/>
      <c r="B373" s="14"/>
      <c r="C373" s="15"/>
      <c r="D373" s="17"/>
    </row>
    <row r="374" spans="1:4" ht="15">
      <c r="A374" s="4"/>
      <c r="B374" s="14"/>
      <c r="C374" s="15"/>
      <c r="D374" s="17"/>
    </row>
    <row r="375" spans="1:4" ht="15">
      <c r="A375" s="4"/>
      <c r="B375" s="14"/>
      <c r="C375" s="15"/>
      <c r="D375" s="17"/>
    </row>
    <row r="376" spans="1:4" ht="15">
      <c r="A376" s="4"/>
      <c r="B376" s="14"/>
      <c r="C376" s="15"/>
      <c r="D376" s="17"/>
    </row>
    <row r="377" spans="1:4" ht="15">
      <c r="A377" s="4"/>
      <c r="B377" s="14"/>
      <c r="C377" s="15"/>
      <c r="D377" s="17"/>
    </row>
    <row r="378" spans="1:4" ht="15">
      <c r="A378" s="4"/>
      <c r="B378" s="14"/>
      <c r="C378" s="15"/>
      <c r="D378" s="17"/>
    </row>
    <row r="379" spans="1:4" ht="15">
      <c r="A379" s="4"/>
      <c r="B379" s="14"/>
      <c r="C379" s="15"/>
      <c r="D379" s="17"/>
    </row>
    <row r="380" spans="1:4" ht="15">
      <c r="A380" s="4"/>
      <c r="B380" s="14"/>
      <c r="C380" s="15"/>
      <c r="D380" s="17"/>
    </row>
    <row r="381" spans="1:4" ht="15">
      <c r="A381" s="4"/>
      <c r="B381" s="14"/>
      <c r="C381" s="15"/>
      <c r="D381" s="17"/>
    </row>
    <row r="382" spans="1:4" ht="15">
      <c r="A382" s="4"/>
      <c r="B382" s="14"/>
      <c r="C382" s="15"/>
      <c r="D382" s="17"/>
    </row>
    <row r="383" spans="1:4" ht="15">
      <c r="A383" s="4"/>
      <c r="B383" s="14"/>
      <c r="C383" s="15"/>
      <c r="D383" s="17"/>
    </row>
    <row r="384" spans="1:4" ht="15">
      <c r="A384" s="4"/>
      <c r="B384" s="14"/>
      <c r="C384" s="15"/>
      <c r="D384" s="17"/>
    </row>
    <row r="385" spans="1:4" ht="15">
      <c r="A385" s="4"/>
      <c r="B385" s="14"/>
      <c r="C385" s="15"/>
      <c r="D385" s="17"/>
    </row>
    <row r="386" spans="1:4" ht="15">
      <c r="A386" s="4"/>
      <c r="B386" s="14"/>
      <c r="C386" s="15"/>
      <c r="D386" s="17"/>
    </row>
    <row r="387" spans="1:4" ht="15">
      <c r="A387" s="4"/>
      <c r="B387" s="14"/>
      <c r="C387" s="15"/>
      <c r="D387" s="17"/>
    </row>
    <row r="388" spans="1:4" ht="15">
      <c r="A388" s="4"/>
      <c r="B388" s="14"/>
      <c r="C388" s="15"/>
      <c r="D388" s="17"/>
    </row>
    <row r="389" spans="1:4" ht="15">
      <c r="A389" s="4"/>
      <c r="B389" s="14"/>
      <c r="C389" s="15"/>
      <c r="D389" s="17"/>
    </row>
    <row r="390" spans="1:4" ht="15">
      <c r="A390" s="4"/>
      <c r="B390" s="14"/>
      <c r="C390" s="15"/>
      <c r="D390" s="17"/>
    </row>
    <row r="391" spans="1:4" ht="15">
      <c r="A391" s="4"/>
      <c r="B391" s="14"/>
      <c r="C391" s="15"/>
      <c r="D391" s="17"/>
    </row>
    <row r="392" spans="1:4" ht="15">
      <c r="A392" s="4"/>
      <c r="B392" s="14"/>
      <c r="C392" s="15"/>
      <c r="D392" s="17"/>
    </row>
    <row r="393" spans="1:4" ht="15">
      <c r="A393" s="4"/>
      <c r="B393" s="14"/>
      <c r="C393" s="15"/>
      <c r="D393" s="17"/>
    </row>
    <row r="394" spans="1:4" ht="15">
      <c r="A394" s="4"/>
      <c r="B394" s="14"/>
      <c r="C394" s="15"/>
      <c r="D394" s="17"/>
    </row>
    <row r="395" spans="1:4" ht="15">
      <c r="A395" s="4"/>
      <c r="B395" s="14"/>
      <c r="C395" s="15"/>
      <c r="D395" s="17"/>
    </row>
    <row r="396" spans="1:4" ht="15">
      <c r="A396" s="4"/>
      <c r="B396" s="14"/>
      <c r="C396" s="15"/>
      <c r="D396" s="17"/>
    </row>
    <row r="397" spans="1:4" ht="15">
      <c r="A397" s="4"/>
      <c r="B397" s="14"/>
      <c r="C397" s="15"/>
      <c r="D397" s="17"/>
    </row>
    <row r="398" spans="1:4" ht="15">
      <c r="A398" s="4"/>
      <c r="B398" s="14"/>
      <c r="C398" s="15"/>
      <c r="D398" s="17"/>
    </row>
    <row r="399" spans="1:4" ht="15">
      <c r="A399" s="4"/>
      <c r="B399" s="14"/>
      <c r="C399" s="15"/>
      <c r="D399" s="17"/>
    </row>
    <row r="400" spans="1:4" ht="15">
      <c r="A400" s="4"/>
      <c r="B400" s="14"/>
      <c r="C400" s="15"/>
      <c r="D400" s="17"/>
    </row>
    <row r="401" spans="1:4" ht="15">
      <c r="A401" s="4"/>
      <c r="B401" s="14"/>
      <c r="C401" s="15"/>
      <c r="D401" s="17"/>
    </row>
    <row r="402" spans="1:4" ht="15">
      <c r="A402" s="4"/>
      <c r="B402" s="14"/>
      <c r="C402" s="15"/>
      <c r="D402" s="17"/>
    </row>
    <row r="403" spans="1:4" ht="15">
      <c r="A403" s="4"/>
      <c r="B403" s="14"/>
      <c r="C403" s="15"/>
      <c r="D403" s="17"/>
    </row>
    <row r="404" spans="1:4" ht="15">
      <c r="A404" s="4"/>
      <c r="B404" s="14"/>
      <c r="C404" s="15"/>
      <c r="D404" s="17"/>
    </row>
    <row r="405" spans="1:4" ht="15">
      <c r="A405" s="4"/>
      <c r="B405" s="14"/>
      <c r="C405" s="15"/>
      <c r="D405" s="17"/>
    </row>
    <row r="406" spans="1:4" ht="15">
      <c r="A406" s="4"/>
      <c r="B406" s="14"/>
      <c r="C406" s="15"/>
      <c r="D406" s="17"/>
    </row>
    <row r="407" spans="1:4" ht="15">
      <c r="A407" s="4"/>
      <c r="B407" s="14"/>
      <c r="C407" s="15"/>
      <c r="D407" s="17"/>
    </row>
    <row r="408" spans="1:4" ht="15">
      <c r="A408" s="4"/>
      <c r="B408" s="14"/>
      <c r="C408" s="15"/>
      <c r="D408" s="17"/>
    </row>
    <row r="409" spans="1:4" ht="15">
      <c r="A409" s="4"/>
      <c r="B409" s="14"/>
      <c r="C409" s="15"/>
      <c r="D409" s="17"/>
    </row>
    <row r="410" spans="1:4" ht="15">
      <c r="A410" s="4"/>
      <c r="B410" s="14"/>
      <c r="C410" s="15"/>
      <c r="D410" s="17"/>
    </row>
    <row r="411" spans="1:4" ht="15">
      <c r="A411" s="4"/>
      <c r="B411" s="14"/>
      <c r="C411" s="15"/>
      <c r="D411" s="17"/>
    </row>
    <row r="412" spans="1:4" ht="15">
      <c r="A412" s="4"/>
      <c r="B412" s="14"/>
      <c r="C412" s="15"/>
      <c r="D412" s="17"/>
    </row>
    <row r="413" spans="1:4" ht="15">
      <c r="A413" s="4"/>
      <c r="B413" s="14"/>
      <c r="C413" s="15"/>
      <c r="D413" s="17"/>
    </row>
    <row r="414" spans="1:4" ht="15">
      <c r="A414" s="4"/>
      <c r="B414" s="14"/>
      <c r="C414" s="15"/>
      <c r="D414" s="17"/>
    </row>
    <row r="415" spans="1:4" ht="15">
      <c r="A415" s="4"/>
      <c r="B415" s="14"/>
      <c r="C415" s="15"/>
      <c r="D415" s="17"/>
    </row>
    <row r="416" spans="1:4" ht="15">
      <c r="A416" s="4"/>
      <c r="B416" s="14"/>
      <c r="C416" s="15"/>
      <c r="D416" s="17"/>
    </row>
    <row r="417" spans="1:4" ht="15">
      <c r="A417" s="4"/>
      <c r="B417" s="14"/>
      <c r="C417" s="15"/>
      <c r="D417" s="17"/>
    </row>
    <row r="418" spans="1:4" ht="15">
      <c r="A418" s="4"/>
      <c r="B418" s="14"/>
      <c r="C418" s="15"/>
      <c r="D418" s="17"/>
    </row>
    <row r="419" spans="1:4" ht="15">
      <c r="A419" s="4"/>
      <c r="B419" s="14"/>
      <c r="C419" s="15"/>
      <c r="D419" s="17"/>
    </row>
    <row r="420" spans="1:4" ht="15">
      <c r="A420" s="4"/>
      <c r="B420" s="14"/>
      <c r="C420" s="15"/>
      <c r="D420" s="17"/>
    </row>
    <row r="421" spans="1:4" ht="15">
      <c r="A421" s="4"/>
      <c r="B421" s="14"/>
      <c r="C421" s="15"/>
      <c r="D421" s="17"/>
    </row>
    <row r="422" spans="1:4" ht="15">
      <c r="A422" s="4"/>
      <c r="B422" s="14"/>
      <c r="C422" s="15"/>
      <c r="D422" s="17"/>
    </row>
    <row r="423" spans="1:4" ht="15">
      <c r="A423" s="4"/>
      <c r="B423" s="14"/>
      <c r="C423" s="15"/>
      <c r="D423" s="17"/>
    </row>
    <row r="424" spans="1:4" ht="15">
      <c r="A424" s="4"/>
      <c r="B424" s="14"/>
      <c r="C424" s="15"/>
      <c r="D424" s="17"/>
    </row>
    <row r="425" spans="1:4" ht="15">
      <c r="A425" s="4"/>
      <c r="B425" s="14"/>
      <c r="C425" s="15"/>
      <c r="D425" s="17"/>
    </row>
    <row r="426" spans="1:4" ht="15">
      <c r="A426" s="4"/>
      <c r="B426" s="14"/>
      <c r="C426" s="15"/>
      <c r="D426" s="17"/>
    </row>
    <row r="427" spans="1:4" ht="15">
      <c r="A427" s="4"/>
      <c r="B427" s="14"/>
      <c r="C427" s="15"/>
      <c r="D427" s="17"/>
    </row>
    <row r="428" spans="1:4" ht="15">
      <c r="A428" s="4"/>
      <c r="B428" s="14"/>
      <c r="C428" s="15"/>
      <c r="D428" s="17"/>
    </row>
    <row r="429" spans="1:4" ht="15">
      <c r="A429" s="4"/>
      <c r="B429" s="14"/>
      <c r="C429" s="15"/>
      <c r="D429" s="17"/>
    </row>
    <row r="430" spans="1:4" ht="15">
      <c r="A430" s="4"/>
      <c r="B430" s="14"/>
      <c r="C430" s="15"/>
      <c r="D430" s="17"/>
    </row>
    <row r="431" spans="1:4" ht="15">
      <c r="A431" s="4"/>
      <c r="B431" s="14"/>
      <c r="C431" s="15"/>
      <c r="D431" s="17"/>
    </row>
    <row r="432" spans="1:4" ht="15">
      <c r="A432" s="4"/>
      <c r="B432" s="14"/>
      <c r="C432" s="15"/>
      <c r="D432" s="17"/>
    </row>
    <row r="433" spans="1:4" ht="15">
      <c r="A433" s="4"/>
      <c r="B433" s="14"/>
      <c r="C433" s="15"/>
      <c r="D433" s="17"/>
    </row>
    <row r="434" spans="1:4" ht="15">
      <c r="A434" s="4"/>
      <c r="B434" s="14"/>
      <c r="C434" s="15"/>
      <c r="D434" s="17"/>
    </row>
    <row r="435" spans="1:4" ht="15">
      <c r="A435" s="4"/>
      <c r="B435" s="14"/>
      <c r="C435" s="15"/>
      <c r="D435" s="17"/>
    </row>
    <row r="436" spans="1:4" ht="15">
      <c r="A436" s="4"/>
      <c r="B436" s="14"/>
      <c r="C436" s="15"/>
      <c r="D436" s="17"/>
    </row>
    <row r="437" spans="1:4" ht="15">
      <c r="A437" s="4"/>
      <c r="B437" s="14"/>
      <c r="C437" s="15"/>
      <c r="D437" s="17"/>
    </row>
    <row r="438" spans="1:4" ht="15">
      <c r="A438" s="4"/>
      <c r="B438" s="14"/>
      <c r="C438" s="15"/>
      <c r="D438" s="17"/>
    </row>
    <row r="439" spans="1:4" ht="15">
      <c r="A439" s="4"/>
      <c r="B439" s="14"/>
      <c r="C439" s="15"/>
      <c r="D439" s="17"/>
    </row>
    <row r="440" spans="1:4" ht="15">
      <c r="A440" s="4"/>
      <c r="B440" s="14"/>
      <c r="C440" s="15"/>
      <c r="D440" s="17"/>
    </row>
    <row r="441" spans="1:4" ht="15">
      <c r="A441" s="4"/>
      <c r="B441" s="14"/>
      <c r="C441" s="15"/>
      <c r="D441" s="17"/>
    </row>
    <row r="442" spans="1:4" ht="15">
      <c r="A442" s="4"/>
      <c r="B442" s="14"/>
      <c r="C442" s="15"/>
      <c r="D442" s="17"/>
    </row>
    <row r="443" spans="1:4" ht="15">
      <c r="A443" s="4"/>
      <c r="B443" s="14"/>
      <c r="C443" s="15"/>
      <c r="D443" s="17"/>
    </row>
    <row r="444" spans="1:4" ht="15">
      <c r="A444" s="4"/>
      <c r="B444" s="14"/>
      <c r="C444" s="15"/>
      <c r="D444" s="17"/>
    </row>
    <row r="445" spans="1:4" ht="15">
      <c r="A445" s="4"/>
      <c r="B445" s="14"/>
      <c r="C445" s="15"/>
      <c r="D445" s="17"/>
    </row>
    <row r="446" spans="1:4" ht="15">
      <c r="A446" s="4"/>
      <c r="B446" s="14"/>
      <c r="C446" s="15"/>
      <c r="D446" s="17"/>
    </row>
    <row r="447" spans="1:4" ht="15">
      <c r="A447" s="4"/>
      <c r="B447" s="14"/>
      <c r="C447" s="15"/>
      <c r="D447" s="17"/>
    </row>
    <row r="448" spans="1:4" ht="15">
      <c r="A448" s="4"/>
      <c r="B448" s="14"/>
      <c r="C448" s="15"/>
      <c r="D448" s="17"/>
    </row>
    <row r="449" spans="1:4" ht="15">
      <c r="A449" s="4"/>
      <c r="B449" s="14"/>
      <c r="C449" s="15"/>
      <c r="D449" s="17"/>
    </row>
    <row r="450" spans="1:4" ht="15">
      <c r="A450" s="4"/>
      <c r="B450" s="14"/>
      <c r="C450" s="15"/>
      <c r="D450" s="17"/>
    </row>
    <row r="451" spans="1:4" ht="15">
      <c r="A451" s="4"/>
      <c r="B451" s="14"/>
      <c r="C451" s="15"/>
      <c r="D451" s="17"/>
    </row>
    <row r="452" spans="1:4" ht="15">
      <c r="A452" s="4"/>
      <c r="B452" s="14"/>
      <c r="C452" s="15"/>
      <c r="D452" s="17"/>
    </row>
    <row r="453" spans="1:4" ht="15">
      <c r="A453" s="4"/>
      <c r="B453" s="14"/>
      <c r="C453" s="15"/>
      <c r="D453" s="17"/>
    </row>
    <row r="454" spans="1:4" ht="15">
      <c r="A454" s="4"/>
      <c r="B454" s="14"/>
      <c r="C454" s="15"/>
      <c r="D454" s="17"/>
    </row>
    <row r="455" spans="1:4" ht="15">
      <c r="A455" s="4"/>
      <c r="B455" s="14"/>
      <c r="C455" s="15"/>
      <c r="D455" s="17"/>
    </row>
    <row r="456" spans="1:4" ht="15">
      <c r="A456" s="4"/>
      <c r="B456" s="14"/>
      <c r="C456" s="15"/>
      <c r="D456" s="17"/>
    </row>
    <row r="457" spans="1:4" ht="15">
      <c r="A457" s="4"/>
      <c r="B457" s="14"/>
      <c r="C457" s="15"/>
      <c r="D457" s="17"/>
    </row>
    <row r="458" spans="1:4" ht="15">
      <c r="A458" s="4"/>
      <c r="B458" s="14"/>
      <c r="C458" s="15"/>
      <c r="D458" s="17"/>
    </row>
    <row r="459" spans="1:4" ht="15">
      <c r="A459" s="4"/>
      <c r="B459" s="14"/>
      <c r="C459" s="15"/>
      <c r="D459" s="17"/>
    </row>
    <row r="460" spans="1:4" ht="15">
      <c r="A460" s="4"/>
      <c r="B460" s="14"/>
      <c r="C460" s="15"/>
      <c r="D460" s="17"/>
    </row>
    <row r="461" spans="1:4" ht="15">
      <c r="A461" s="4"/>
      <c r="B461" s="14"/>
      <c r="C461" s="15"/>
      <c r="D461" s="17"/>
    </row>
    <row r="462" spans="1:4" ht="15">
      <c r="A462" s="4"/>
      <c r="B462" s="14"/>
      <c r="C462" s="15"/>
      <c r="D462" s="17"/>
    </row>
    <row r="463" spans="1:4" ht="15">
      <c r="A463" s="4"/>
      <c r="B463" s="14"/>
      <c r="C463" s="15"/>
      <c r="D463" s="17"/>
    </row>
    <row r="464" spans="1:4" ht="15">
      <c r="A464" s="4"/>
      <c r="B464" s="14"/>
      <c r="C464" s="15"/>
      <c r="D464" s="17"/>
    </row>
    <row r="465" spans="1:4" ht="15">
      <c r="A465" s="4"/>
      <c r="B465" s="14"/>
      <c r="C465" s="15"/>
      <c r="D465" s="17"/>
    </row>
    <row r="466" spans="1:4" ht="15">
      <c r="A466" s="4"/>
      <c r="B466" s="14"/>
      <c r="C466" s="15"/>
      <c r="D466" s="17"/>
    </row>
    <row r="467" spans="1:4" ht="15">
      <c r="A467" s="4"/>
      <c r="B467" s="14"/>
      <c r="C467" s="15"/>
      <c r="D467" s="17"/>
    </row>
    <row r="468" spans="1:4" ht="15">
      <c r="A468" s="4"/>
      <c r="B468" s="14"/>
      <c r="C468" s="15"/>
      <c r="D468" s="17"/>
    </row>
    <row r="469" spans="1:4" ht="15">
      <c r="A469" s="4"/>
      <c r="B469" s="14"/>
      <c r="C469" s="15"/>
      <c r="D469" s="17"/>
    </row>
    <row r="470" spans="1:4" ht="15">
      <c r="A470" s="4"/>
      <c r="B470" s="14"/>
      <c r="C470" s="15"/>
      <c r="D470" s="17"/>
    </row>
    <row r="471" spans="1:4" ht="15">
      <c r="A471" s="4"/>
      <c r="B471" s="14"/>
      <c r="C471" s="15"/>
      <c r="D471" s="17"/>
    </row>
    <row r="472" spans="1:4" ht="15">
      <c r="A472" s="4"/>
      <c r="B472" s="14"/>
      <c r="C472" s="15"/>
      <c r="D472" s="17"/>
    </row>
    <row r="473" spans="1:4" ht="15">
      <c r="A473" s="4"/>
      <c r="B473" s="14"/>
      <c r="C473" s="15"/>
      <c r="D473" s="17"/>
    </row>
    <row r="474" spans="1:4" ht="15">
      <c r="A474" s="4"/>
      <c r="B474" s="14"/>
      <c r="C474" s="15"/>
      <c r="D474" s="17"/>
    </row>
    <row r="475" spans="1:4" ht="15">
      <c r="A475" s="4"/>
      <c r="B475" s="14"/>
      <c r="C475" s="15"/>
      <c r="D475" s="17"/>
    </row>
    <row r="476" spans="1:4" ht="15">
      <c r="A476" s="4"/>
      <c r="B476" s="14"/>
      <c r="C476" s="15"/>
      <c r="D476" s="17"/>
    </row>
    <row r="477" spans="1:4" ht="15">
      <c r="A477" s="4"/>
      <c r="B477" s="14"/>
      <c r="C477" s="15"/>
      <c r="D477" s="17"/>
    </row>
    <row r="478" spans="1:4" ht="15">
      <c r="A478" s="4"/>
      <c r="B478" s="14"/>
      <c r="C478" s="15"/>
      <c r="D478" s="17"/>
    </row>
    <row r="479" spans="1:4" ht="15">
      <c r="A479" s="4"/>
      <c r="B479" s="14"/>
      <c r="C479" s="15"/>
      <c r="D479" s="17"/>
    </row>
    <row r="480" spans="1:4" ht="15">
      <c r="A480" s="4"/>
      <c r="B480" s="14"/>
      <c r="C480" s="15"/>
      <c r="D480" s="17"/>
    </row>
    <row r="481" spans="1:4" ht="15">
      <c r="A481" s="4"/>
      <c r="B481" s="14"/>
      <c r="C481" s="15"/>
      <c r="D481" s="17"/>
    </row>
    <row r="482" spans="1:4" ht="15">
      <c r="A482" s="4"/>
      <c r="B482" s="14"/>
      <c r="C482" s="15"/>
      <c r="D482" s="17"/>
    </row>
    <row r="483" spans="1:4" ht="15">
      <c r="A483" s="4"/>
      <c r="B483" s="14"/>
      <c r="C483" s="15"/>
      <c r="D483" s="17"/>
    </row>
    <row r="484" spans="1:4" ht="15">
      <c r="A484" s="4"/>
      <c r="B484" s="14"/>
      <c r="C484" s="15"/>
      <c r="D484" s="17"/>
    </row>
    <row r="485" spans="1:4" ht="15">
      <c r="A485" s="4"/>
      <c r="B485" s="14"/>
      <c r="C485" s="15"/>
      <c r="D485" s="17"/>
    </row>
    <row r="486" spans="1:4" ht="15">
      <c r="A486" s="4"/>
      <c r="B486" s="14"/>
      <c r="C486" s="15"/>
      <c r="D486" s="17"/>
    </row>
    <row r="487" spans="1:4" ht="15">
      <c r="A487" s="4"/>
      <c r="B487" s="14"/>
      <c r="C487" s="15"/>
      <c r="D487" s="17"/>
    </row>
    <row r="488" spans="1:4" ht="15">
      <c r="A488" s="4"/>
      <c r="B488" s="14"/>
      <c r="C488" s="15"/>
      <c r="D488" s="17"/>
    </row>
    <row r="489" spans="1:4" ht="15">
      <c r="A489" s="4"/>
      <c r="B489" s="14"/>
      <c r="C489" s="15"/>
      <c r="D489" s="17"/>
    </row>
    <row r="490" spans="1:4" ht="15">
      <c r="A490" s="4"/>
      <c r="B490" s="14"/>
      <c r="C490" s="15"/>
      <c r="D490" s="17"/>
    </row>
    <row r="491" spans="1:4" ht="15">
      <c r="A491" s="4"/>
      <c r="B491" s="14"/>
      <c r="C491" s="15"/>
      <c r="D491" s="17"/>
    </row>
    <row r="492" spans="1:4" ht="15">
      <c r="A492" s="4"/>
      <c r="B492" s="14"/>
      <c r="C492" s="15"/>
      <c r="D492" s="17"/>
    </row>
    <row r="493" spans="1:4" ht="15">
      <c r="A493" s="4"/>
      <c r="B493" s="14"/>
      <c r="C493" s="15"/>
      <c r="D493" s="17"/>
    </row>
    <row r="494" spans="1:4" ht="15">
      <c r="A494" s="4"/>
      <c r="B494" s="14"/>
      <c r="C494" s="15"/>
      <c r="D494" s="17"/>
    </row>
    <row r="495" spans="1:4" ht="15">
      <c r="A495" s="4"/>
      <c r="B495" s="14"/>
      <c r="C495" s="15"/>
      <c r="D495" s="17"/>
    </row>
    <row r="496" spans="1:4" ht="15">
      <c r="A496" s="4"/>
      <c r="B496" s="14"/>
      <c r="C496" s="15"/>
      <c r="D496" s="17"/>
    </row>
    <row r="497" spans="1:4" ht="15">
      <c r="A497" s="4"/>
      <c r="B497" s="14"/>
      <c r="C497" s="15"/>
      <c r="D497" s="17"/>
    </row>
    <row r="498" spans="1:4" ht="15">
      <c r="A498" s="4"/>
      <c r="B498" s="14"/>
      <c r="C498" s="15"/>
      <c r="D498" s="17"/>
    </row>
    <row r="499" spans="1:4" ht="15">
      <c r="A499" s="4"/>
      <c r="B499" s="14"/>
      <c r="C499" s="15"/>
      <c r="D499" s="17"/>
    </row>
    <row r="500" spans="1:4" ht="15">
      <c r="A500" s="4"/>
      <c r="B500" s="14"/>
      <c r="C500" s="15"/>
      <c r="D500" s="17"/>
    </row>
    <row r="501" spans="1:4" ht="15">
      <c r="A501" s="4"/>
      <c r="B501" s="14"/>
      <c r="C501" s="15"/>
      <c r="D501" s="17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1"/>
  <sheetViews>
    <sheetView workbookViewId="0" topLeftCell="A1">
      <selection activeCell="A13" sqref="A13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9.140625" style="2" customWidth="1"/>
    <col min="5" max="5" width="20.00390625" style="3" bestFit="1" customWidth="1"/>
    <col min="6" max="6" width="14.7109375" style="3" bestFit="1" customWidth="1"/>
    <col min="7" max="7" width="14.8515625" style="3" bestFit="1" customWidth="1"/>
  </cols>
  <sheetData>
    <row r="1" spans="1:7" s="1" customFormat="1" ht="15">
      <c r="A1" s="6" t="s">
        <v>17</v>
      </c>
      <c r="B1" s="12" t="s">
        <v>19</v>
      </c>
      <c r="C1" s="5" t="s">
        <v>18</v>
      </c>
      <c r="D1" s="16"/>
      <c r="E1" s="5" t="s">
        <v>20</v>
      </c>
      <c r="F1" s="5" t="s">
        <v>22</v>
      </c>
      <c r="G1" s="5" t="s">
        <v>21</v>
      </c>
    </row>
    <row r="2" spans="1:7" ht="15">
      <c r="A2" s="13">
        <v>44482</v>
      </c>
      <c r="B2" s="14" t="s">
        <v>42</v>
      </c>
      <c r="C2" s="15">
        <v>3000</v>
      </c>
      <c r="D2" s="17"/>
      <c r="E2" s="5">
        <f>'Recursos Distribuidos'!B26+'Recursos Distribuidos'!C26</f>
        <v>36000</v>
      </c>
      <c r="F2" s="5">
        <f>SUM(C2:C100)</f>
        <v>37500</v>
      </c>
      <c r="G2" s="5">
        <f>E2-F2</f>
        <v>-1500</v>
      </c>
    </row>
    <row r="3" spans="1:4" ht="15">
      <c r="A3" s="13">
        <v>44538</v>
      </c>
      <c r="B3" s="45" t="s">
        <v>53</v>
      </c>
      <c r="C3" s="15">
        <v>3300</v>
      </c>
      <c r="D3" s="17"/>
    </row>
    <row r="4" spans="1:4" ht="15">
      <c r="A4" s="13">
        <v>44602</v>
      </c>
      <c r="B4" s="14" t="s">
        <v>67</v>
      </c>
      <c r="C4" s="15">
        <v>3300</v>
      </c>
      <c r="D4" s="17"/>
    </row>
    <row r="5" spans="1:4" ht="15">
      <c r="A5" s="13">
        <v>44657</v>
      </c>
      <c r="B5" s="14" t="s">
        <v>91</v>
      </c>
      <c r="C5" s="15">
        <v>3300</v>
      </c>
      <c r="D5" s="17"/>
    </row>
    <row r="6" spans="1:4" ht="15">
      <c r="A6" s="13">
        <v>44718</v>
      </c>
      <c r="B6" s="14" t="s">
        <v>114</v>
      </c>
      <c r="C6" s="15">
        <v>3300</v>
      </c>
      <c r="D6" s="17"/>
    </row>
    <row r="7" spans="1:4" ht="15">
      <c r="A7" s="13">
        <v>44781</v>
      </c>
      <c r="B7" s="14" t="s">
        <v>128</v>
      </c>
      <c r="C7" s="15">
        <v>3300</v>
      </c>
      <c r="D7" s="17"/>
    </row>
    <row r="8" spans="1:4" ht="15">
      <c r="A8" s="13">
        <v>44851</v>
      </c>
      <c r="B8" s="14" t="s">
        <v>147</v>
      </c>
      <c r="C8" s="15">
        <v>3300</v>
      </c>
      <c r="D8" s="17"/>
    </row>
    <row r="9" spans="1:4" ht="15">
      <c r="A9" s="13">
        <v>44907</v>
      </c>
      <c r="B9" s="46" t="s">
        <v>148</v>
      </c>
      <c r="C9" s="15">
        <v>3300</v>
      </c>
      <c r="D9" s="17"/>
    </row>
    <row r="10" spans="1:4" ht="15">
      <c r="A10" s="13">
        <v>44953</v>
      </c>
      <c r="B10" s="14" t="s">
        <v>173</v>
      </c>
      <c r="C10" s="15">
        <v>3300</v>
      </c>
      <c r="D10" s="17"/>
    </row>
    <row r="11" spans="1:4" ht="15">
      <c r="A11" s="13">
        <v>45001</v>
      </c>
      <c r="B11" s="14" t="s">
        <v>194</v>
      </c>
      <c r="C11" s="15">
        <v>3300</v>
      </c>
      <c r="D11" s="17"/>
    </row>
    <row r="12" spans="1:4" ht="15">
      <c r="A12" s="13">
        <v>45043</v>
      </c>
      <c r="B12" s="14" t="s">
        <v>218</v>
      </c>
      <c r="C12" s="15">
        <v>4800</v>
      </c>
      <c r="D12" s="17"/>
    </row>
    <row r="13" spans="1:4" ht="15">
      <c r="A13" s="4"/>
      <c r="B13" s="14"/>
      <c r="C13" s="15"/>
      <c r="D13" s="17"/>
    </row>
    <row r="14" spans="1:4" ht="15">
      <c r="A14" s="4"/>
      <c r="B14" s="14"/>
      <c r="C14" s="15"/>
      <c r="D14" s="17"/>
    </row>
    <row r="15" spans="1:4" ht="15">
      <c r="A15" s="4"/>
      <c r="B15" s="14"/>
      <c r="C15" s="15"/>
      <c r="D15" s="17"/>
    </row>
    <row r="16" spans="1:4" ht="15">
      <c r="A16" s="4"/>
      <c r="B16" s="14"/>
      <c r="C16" s="15"/>
      <c r="D16" s="17"/>
    </row>
    <row r="17" spans="1:4" ht="15">
      <c r="A17" s="4"/>
      <c r="B17" s="14"/>
      <c r="C17" s="15"/>
      <c r="D17" s="17"/>
    </row>
    <row r="18" spans="1:4" ht="15">
      <c r="A18" s="4"/>
      <c r="B18" s="14"/>
      <c r="C18" s="15"/>
      <c r="D18" s="17"/>
    </row>
    <row r="19" spans="1:4" ht="15">
      <c r="A19" s="4"/>
      <c r="B19" s="14"/>
      <c r="C19" s="15"/>
      <c r="D19" s="17"/>
    </row>
    <row r="20" spans="1:4" ht="15">
      <c r="A20" s="4"/>
      <c r="B20" s="14"/>
      <c r="C20" s="15"/>
      <c r="D20" s="17"/>
    </row>
    <row r="21" spans="1:4" ht="15">
      <c r="A21" s="4"/>
      <c r="B21" s="14"/>
      <c r="C21" s="15"/>
      <c r="D21" s="17"/>
    </row>
    <row r="22" spans="1:4" ht="15">
      <c r="A22" s="4"/>
      <c r="B22" s="14"/>
      <c r="C22" s="15"/>
      <c r="D22" s="17"/>
    </row>
    <row r="23" spans="1:4" ht="15">
      <c r="A23" s="4"/>
      <c r="B23" s="14"/>
      <c r="C23" s="15"/>
      <c r="D23" s="17"/>
    </row>
    <row r="24" spans="1:4" ht="15">
      <c r="A24" s="4"/>
      <c r="B24" s="14"/>
      <c r="C24" s="15"/>
      <c r="D24" s="17"/>
    </row>
    <row r="25" spans="1:4" ht="15">
      <c r="A25" s="4"/>
      <c r="B25" s="14"/>
      <c r="C25" s="15"/>
      <c r="D25" s="17"/>
    </row>
    <row r="26" spans="1:4" ht="15">
      <c r="A26" s="4"/>
      <c r="B26" s="14"/>
      <c r="C26" s="15"/>
      <c r="D26" s="17"/>
    </row>
    <row r="27" spans="1:4" ht="15">
      <c r="A27" s="4"/>
      <c r="B27" s="14"/>
      <c r="C27" s="15"/>
      <c r="D27" s="17"/>
    </row>
    <row r="28" spans="1:4" ht="15">
      <c r="A28" s="4"/>
      <c r="B28" s="14"/>
      <c r="C28" s="15"/>
      <c r="D28" s="17"/>
    </row>
    <row r="29" spans="1:4" ht="15">
      <c r="A29" s="4"/>
      <c r="B29" s="14"/>
      <c r="C29" s="15"/>
      <c r="D29" s="17"/>
    </row>
    <row r="30" spans="1:4" ht="15">
      <c r="A30" s="4"/>
      <c r="B30" s="14"/>
      <c r="C30" s="15"/>
      <c r="D30" s="17"/>
    </row>
    <row r="31" spans="1:4" ht="15">
      <c r="A31" s="4"/>
      <c r="B31" s="14"/>
      <c r="C31" s="15"/>
      <c r="D31" s="17"/>
    </row>
    <row r="32" spans="1:4" ht="15">
      <c r="A32" s="4"/>
      <c r="B32" s="14"/>
      <c r="C32" s="15"/>
      <c r="D32" s="17"/>
    </row>
    <row r="33" spans="1:4" ht="15">
      <c r="A33" s="4"/>
      <c r="B33" s="14"/>
      <c r="C33" s="15"/>
      <c r="D33" s="17"/>
    </row>
    <row r="34" spans="1:4" ht="15">
      <c r="A34" s="4"/>
      <c r="B34" s="14"/>
      <c r="C34" s="15"/>
      <c r="D34" s="17"/>
    </row>
    <row r="35" spans="1:4" ht="15">
      <c r="A35" s="4"/>
      <c r="B35" s="14"/>
      <c r="C35" s="15"/>
      <c r="D35" s="17"/>
    </row>
    <row r="36" spans="1:4" ht="15">
      <c r="A36" s="4"/>
      <c r="B36" s="14"/>
      <c r="C36" s="15"/>
      <c r="D36" s="17"/>
    </row>
    <row r="37" spans="1:4" ht="15">
      <c r="A37" s="4"/>
      <c r="B37" s="14"/>
      <c r="C37" s="15"/>
      <c r="D37" s="17"/>
    </row>
    <row r="38" spans="1:4" ht="15">
      <c r="A38" s="4"/>
      <c r="B38" s="14"/>
      <c r="C38" s="15"/>
      <c r="D38" s="17"/>
    </row>
    <row r="39" spans="1:4" ht="15">
      <c r="A39" s="4"/>
      <c r="B39" s="14"/>
      <c r="C39" s="15"/>
      <c r="D39" s="17"/>
    </row>
    <row r="40" spans="1:4" ht="15">
      <c r="A40" s="4"/>
      <c r="B40" s="14"/>
      <c r="C40" s="15"/>
      <c r="D40" s="17"/>
    </row>
    <row r="41" spans="1:4" ht="15">
      <c r="A41" s="4"/>
      <c r="B41" s="14"/>
      <c r="C41" s="15"/>
      <c r="D41" s="17"/>
    </row>
    <row r="42" spans="1:4" ht="15">
      <c r="A42" s="4"/>
      <c r="B42" s="14"/>
      <c r="C42" s="15"/>
      <c r="D42" s="17"/>
    </row>
    <row r="43" spans="1:4" ht="15">
      <c r="A43" s="4"/>
      <c r="B43" s="14"/>
      <c r="C43" s="15"/>
      <c r="D43" s="17"/>
    </row>
    <row r="44" spans="1:4" ht="15">
      <c r="A44" s="4"/>
      <c r="B44" s="14"/>
      <c r="C44" s="15"/>
      <c r="D44" s="17"/>
    </row>
    <row r="45" spans="1:4" ht="15">
      <c r="A45" s="4"/>
      <c r="B45" s="14"/>
      <c r="C45" s="15"/>
      <c r="D45" s="17"/>
    </row>
    <row r="46" spans="1:4" ht="15">
      <c r="A46" s="4"/>
      <c r="B46" s="14"/>
      <c r="C46" s="15"/>
      <c r="D46" s="17"/>
    </row>
    <row r="47" spans="1:4" ht="15">
      <c r="A47" s="4"/>
      <c r="B47" s="14"/>
      <c r="C47" s="15"/>
      <c r="D47" s="17"/>
    </row>
    <row r="48" spans="1:4" ht="15">
      <c r="A48" s="4"/>
      <c r="B48" s="14"/>
      <c r="C48" s="15"/>
      <c r="D48" s="17"/>
    </row>
    <row r="49" spans="1:4" ht="15">
      <c r="A49" s="4"/>
      <c r="B49" s="14"/>
      <c r="C49" s="15"/>
      <c r="D49" s="17"/>
    </row>
    <row r="50" spans="1:4" ht="15">
      <c r="A50" s="4"/>
      <c r="B50" s="14"/>
      <c r="C50" s="15"/>
      <c r="D50" s="17"/>
    </row>
    <row r="51" spans="1:4" ht="15">
      <c r="A51" s="4"/>
      <c r="B51" s="14"/>
      <c r="C51" s="15"/>
      <c r="D51" s="17"/>
    </row>
    <row r="52" spans="1:4" ht="15">
      <c r="A52" s="4"/>
      <c r="B52" s="14"/>
      <c r="C52" s="15"/>
      <c r="D52" s="17"/>
    </row>
    <row r="53" spans="1:4" ht="15">
      <c r="A53" s="4"/>
      <c r="B53" s="14"/>
      <c r="C53" s="15"/>
      <c r="D53" s="17"/>
    </row>
    <row r="54" spans="1:4" ht="15">
      <c r="A54" s="4"/>
      <c r="B54" s="14"/>
      <c r="C54" s="15"/>
      <c r="D54" s="17"/>
    </row>
    <row r="55" spans="1:4" ht="15">
      <c r="A55" s="4"/>
      <c r="B55" s="14"/>
      <c r="C55" s="15"/>
      <c r="D55" s="17"/>
    </row>
    <row r="56" spans="1:4" ht="15">
      <c r="A56" s="4"/>
      <c r="B56" s="14"/>
      <c r="C56" s="15"/>
      <c r="D56" s="17"/>
    </row>
    <row r="57" spans="1:4" ht="15">
      <c r="A57" s="4"/>
      <c r="B57" s="14"/>
      <c r="C57" s="15"/>
      <c r="D57" s="17"/>
    </row>
    <row r="58" spans="1:4" ht="15">
      <c r="A58" s="4"/>
      <c r="B58" s="14"/>
      <c r="C58" s="15"/>
      <c r="D58" s="17"/>
    </row>
    <row r="59" spans="1:4" ht="15">
      <c r="A59" s="4"/>
      <c r="B59" s="14"/>
      <c r="C59" s="15"/>
      <c r="D59" s="17"/>
    </row>
    <row r="60" spans="1:4" ht="15">
      <c r="A60" s="4"/>
      <c r="B60" s="14"/>
      <c r="C60" s="15"/>
      <c r="D60" s="17"/>
    </row>
    <row r="61" spans="1:4" ht="15">
      <c r="A61" s="4"/>
      <c r="B61" s="14"/>
      <c r="C61" s="15"/>
      <c r="D61" s="17"/>
    </row>
    <row r="62" spans="1:4" ht="15">
      <c r="A62" s="4"/>
      <c r="B62" s="14"/>
      <c r="C62" s="15"/>
      <c r="D62" s="17"/>
    </row>
    <row r="63" spans="1:4" ht="15">
      <c r="A63" s="4"/>
      <c r="B63" s="14"/>
      <c r="C63" s="15"/>
      <c r="D63" s="17"/>
    </row>
    <row r="64" spans="1:4" ht="15">
      <c r="A64" s="4"/>
      <c r="B64" s="14"/>
      <c r="C64" s="15"/>
      <c r="D64" s="17"/>
    </row>
    <row r="65" spans="1:4" ht="15">
      <c r="A65" s="4"/>
      <c r="B65" s="14"/>
      <c r="C65" s="15"/>
      <c r="D65" s="17"/>
    </row>
    <row r="66" spans="1:4" ht="15">
      <c r="A66" s="4"/>
      <c r="B66" s="14"/>
      <c r="C66" s="15"/>
      <c r="D66" s="17"/>
    </row>
    <row r="67" spans="1:4" ht="15">
      <c r="A67" s="4"/>
      <c r="B67" s="14"/>
      <c r="C67" s="15"/>
      <c r="D67" s="17"/>
    </row>
    <row r="68" spans="1:4" ht="15">
      <c r="A68" s="4"/>
      <c r="B68" s="14"/>
      <c r="C68" s="15"/>
      <c r="D68" s="17"/>
    </row>
    <row r="69" spans="1:4" ht="15">
      <c r="A69" s="4"/>
      <c r="B69" s="14"/>
      <c r="C69" s="15"/>
      <c r="D69" s="17"/>
    </row>
    <row r="70" spans="1:4" ht="15">
      <c r="A70" s="4"/>
      <c r="B70" s="14"/>
      <c r="C70" s="15"/>
      <c r="D70" s="17"/>
    </row>
    <row r="71" spans="1:4" ht="15">
      <c r="A71" s="4"/>
      <c r="B71" s="14"/>
      <c r="C71" s="15"/>
      <c r="D71" s="17"/>
    </row>
    <row r="72" spans="1:4" ht="15">
      <c r="A72" s="4"/>
      <c r="B72" s="14"/>
      <c r="C72" s="15"/>
      <c r="D72" s="17"/>
    </row>
    <row r="73" spans="1:4" ht="15">
      <c r="A73" s="4"/>
      <c r="B73" s="14"/>
      <c r="C73" s="15"/>
      <c r="D73" s="17"/>
    </row>
    <row r="74" spans="1:4" ht="15">
      <c r="A74" s="4"/>
      <c r="B74" s="14"/>
      <c r="C74" s="15"/>
      <c r="D74" s="17"/>
    </row>
    <row r="75" spans="1:4" ht="15">
      <c r="A75" s="4"/>
      <c r="B75" s="14"/>
      <c r="C75" s="15"/>
      <c r="D75" s="17"/>
    </row>
    <row r="76" spans="1:4" ht="15">
      <c r="A76" s="4"/>
      <c r="B76" s="14"/>
      <c r="C76" s="15"/>
      <c r="D76" s="17"/>
    </row>
    <row r="77" spans="1:4" ht="15">
      <c r="A77" s="4"/>
      <c r="B77" s="14"/>
      <c r="C77" s="15"/>
      <c r="D77" s="17"/>
    </row>
    <row r="78" spans="1:4" ht="15">
      <c r="A78" s="4"/>
      <c r="B78" s="14"/>
      <c r="C78" s="15"/>
      <c r="D78" s="17"/>
    </row>
    <row r="79" spans="1:4" ht="15">
      <c r="A79" s="4"/>
      <c r="B79" s="14"/>
      <c r="C79" s="15"/>
      <c r="D79" s="17"/>
    </row>
    <row r="80" spans="1:4" ht="15">
      <c r="A80" s="4"/>
      <c r="B80" s="14"/>
      <c r="C80" s="15"/>
      <c r="D80" s="17"/>
    </row>
    <row r="81" spans="1:4" ht="15">
      <c r="A81" s="4"/>
      <c r="B81" s="14"/>
      <c r="C81" s="15"/>
      <c r="D81" s="17"/>
    </row>
    <row r="82" spans="1:4" ht="15">
      <c r="A82" s="4"/>
      <c r="B82" s="14"/>
      <c r="C82" s="15"/>
      <c r="D82" s="17"/>
    </row>
    <row r="83" spans="1:4" ht="15">
      <c r="A83" s="4"/>
      <c r="B83" s="14"/>
      <c r="C83" s="15"/>
      <c r="D83" s="17"/>
    </row>
    <row r="84" spans="1:4" ht="15">
      <c r="A84" s="4"/>
      <c r="B84" s="14"/>
      <c r="C84" s="15"/>
      <c r="D84" s="17"/>
    </row>
    <row r="85" spans="1:4" ht="15">
      <c r="A85" s="4"/>
      <c r="B85" s="14"/>
      <c r="C85" s="15"/>
      <c r="D85" s="17"/>
    </row>
    <row r="86" spans="1:4" ht="15">
      <c r="A86" s="4"/>
      <c r="B86" s="14"/>
      <c r="C86" s="15"/>
      <c r="D86" s="17"/>
    </row>
    <row r="87" spans="1:4" ht="15">
      <c r="A87" s="4"/>
      <c r="B87" s="14"/>
      <c r="C87" s="15"/>
      <c r="D87" s="17"/>
    </row>
    <row r="88" spans="1:4" ht="15">
      <c r="A88" s="4"/>
      <c r="B88" s="14"/>
      <c r="C88" s="15"/>
      <c r="D88" s="17"/>
    </row>
    <row r="89" spans="1:4" ht="15">
      <c r="A89" s="4"/>
      <c r="B89" s="14"/>
      <c r="C89" s="15"/>
      <c r="D89" s="17"/>
    </row>
    <row r="90" spans="1:4" ht="15">
      <c r="A90" s="4"/>
      <c r="B90" s="14"/>
      <c r="C90" s="15"/>
      <c r="D90" s="17"/>
    </row>
    <row r="91" spans="1:4" ht="15">
      <c r="A91" s="4"/>
      <c r="B91" s="14"/>
      <c r="C91" s="15"/>
      <c r="D91" s="17"/>
    </row>
    <row r="92" spans="1:4" ht="15">
      <c r="A92" s="4"/>
      <c r="B92" s="14"/>
      <c r="C92" s="15"/>
      <c r="D92" s="17"/>
    </row>
    <row r="93" spans="1:4" ht="15">
      <c r="A93" s="4"/>
      <c r="B93" s="14"/>
      <c r="C93" s="15"/>
      <c r="D93" s="17"/>
    </row>
    <row r="94" spans="1:4" ht="15">
      <c r="A94" s="4"/>
      <c r="B94" s="14"/>
      <c r="C94" s="15"/>
      <c r="D94" s="17"/>
    </row>
    <row r="95" spans="1:4" ht="15">
      <c r="A95" s="4"/>
      <c r="B95" s="14"/>
      <c r="C95" s="15"/>
      <c r="D95" s="17"/>
    </row>
    <row r="96" spans="1:4" ht="15">
      <c r="A96" s="4"/>
      <c r="B96" s="14"/>
      <c r="C96" s="15"/>
      <c r="D96" s="17"/>
    </row>
    <row r="97" spans="1:4" ht="15">
      <c r="A97" s="4"/>
      <c r="B97" s="14"/>
      <c r="C97" s="15"/>
      <c r="D97" s="17"/>
    </row>
    <row r="98" spans="1:4" ht="15">
      <c r="A98" s="4"/>
      <c r="B98" s="14"/>
      <c r="C98" s="15"/>
      <c r="D98" s="17"/>
    </row>
    <row r="99" spans="1:4" ht="15">
      <c r="A99" s="4"/>
      <c r="B99" s="14"/>
      <c r="C99" s="15"/>
      <c r="D99" s="17"/>
    </row>
    <row r="100" spans="1:4" ht="15">
      <c r="A100" s="4"/>
      <c r="B100" s="14"/>
      <c r="C100" s="15"/>
      <c r="D100" s="17"/>
    </row>
    <row r="101" spans="1:4" ht="15">
      <c r="A101" s="4"/>
      <c r="B101" s="14"/>
      <c r="C101" s="15"/>
      <c r="D101" s="17"/>
    </row>
    <row r="102" spans="1:4" ht="15">
      <c r="A102" s="4"/>
      <c r="B102" s="14"/>
      <c r="C102" s="15"/>
      <c r="D102" s="17"/>
    </row>
    <row r="103" spans="1:4" ht="15">
      <c r="A103" s="4"/>
      <c r="B103" s="14"/>
      <c r="C103" s="15"/>
      <c r="D103" s="17"/>
    </row>
    <row r="104" spans="1:4" ht="15">
      <c r="A104" s="4"/>
      <c r="B104" s="14"/>
      <c r="C104" s="15"/>
      <c r="D104" s="17"/>
    </row>
    <row r="105" spans="1:4" ht="15">
      <c r="A105" s="4"/>
      <c r="B105" s="14"/>
      <c r="C105" s="15"/>
      <c r="D105" s="17"/>
    </row>
    <row r="106" spans="1:4" ht="15">
      <c r="A106" s="4"/>
      <c r="B106" s="14"/>
      <c r="C106" s="15"/>
      <c r="D106" s="17"/>
    </row>
    <row r="107" spans="1:4" ht="15">
      <c r="A107" s="4"/>
      <c r="B107" s="14"/>
      <c r="C107" s="15"/>
      <c r="D107" s="17"/>
    </row>
    <row r="108" spans="1:4" ht="15">
      <c r="A108" s="4"/>
      <c r="B108" s="14"/>
      <c r="C108" s="15"/>
      <c r="D108" s="17"/>
    </row>
    <row r="109" spans="1:4" ht="15">
      <c r="A109" s="4"/>
      <c r="B109" s="14"/>
      <c r="C109" s="15"/>
      <c r="D109" s="17"/>
    </row>
    <row r="110" spans="1:4" ht="15">
      <c r="A110" s="4"/>
      <c r="B110" s="14"/>
      <c r="C110" s="15"/>
      <c r="D110" s="17"/>
    </row>
    <row r="111" spans="1:4" ht="15">
      <c r="A111" s="4"/>
      <c r="B111" s="14"/>
      <c r="C111" s="15"/>
      <c r="D111" s="17"/>
    </row>
    <row r="112" spans="1:4" ht="15">
      <c r="A112" s="4"/>
      <c r="B112" s="14"/>
      <c r="C112" s="15"/>
      <c r="D112" s="17"/>
    </row>
    <row r="113" spans="1:4" ht="15">
      <c r="A113" s="4"/>
      <c r="B113" s="14"/>
      <c r="C113" s="15"/>
      <c r="D113" s="17"/>
    </row>
    <row r="114" spans="1:4" ht="15">
      <c r="A114" s="4"/>
      <c r="B114" s="14"/>
      <c r="C114" s="15"/>
      <c r="D114" s="17"/>
    </row>
    <row r="115" spans="1:4" ht="15">
      <c r="A115" s="4"/>
      <c r="B115" s="14"/>
      <c r="C115" s="15"/>
      <c r="D115" s="17"/>
    </row>
    <row r="116" spans="1:4" ht="15">
      <c r="A116" s="4"/>
      <c r="B116" s="14"/>
      <c r="C116" s="15"/>
      <c r="D116" s="17"/>
    </row>
    <row r="117" spans="1:4" ht="15">
      <c r="A117" s="4"/>
      <c r="B117" s="14"/>
      <c r="C117" s="15"/>
      <c r="D117" s="17"/>
    </row>
    <row r="118" spans="1:4" ht="15">
      <c r="A118" s="4"/>
      <c r="B118" s="14"/>
      <c r="C118" s="15"/>
      <c r="D118" s="17"/>
    </row>
    <row r="119" spans="1:4" ht="15">
      <c r="A119" s="4"/>
      <c r="B119" s="14"/>
      <c r="C119" s="15"/>
      <c r="D119" s="17"/>
    </row>
    <row r="120" spans="1:4" ht="15">
      <c r="A120" s="4"/>
      <c r="B120" s="14"/>
      <c r="C120" s="15"/>
      <c r="D120" s="17"/>
    </row>
    <row r="121" spans="1:4" ht="15">
      <c r="A121" s="4"/>
      <c r="B121" s="14"/>
      <c r="C121" s="15"/>
      <c r="D121" s="17"/>
    </row>
    <row r="122" spans="1:4" ht="15">
      <c r="A122" s="4"/>
      <c r="B122" s="14"/>
      <c r="C122" s="15"/>
      <c r="D122" s="17"/>
    </row>
    <row r="123" spans="1:4" ht="15">
      <c r="A123" s="4"/>
      <c r="B123" s="14"/>
      <c r="C123" s="15"/>
      <c r="D123" s="17"/>
    </row>
    <row r="124" spans="1:4" ht="15">
      <c r="A124" s="4"/>
      <c r="B124" s="14"/>
      <c r="C124" s="15"/>
      <c r="D124" s="17"/>
    </row>
    <row r="125" spans="1:4" ht="15">
      <c r="A125" s="4"/>
      <c r="B125" s="14"/>
      <c r="C125" s="15"/>
      <c r="D125" s="17"/>
    </row>
    <row r="126" spans="1:4" ht="15">
      <c r="A126" s="4"/>
      <c r="B126" s="14"/>
      <c r="C126" s="15"/>
      <c r="D126" s="17"/>
    </row>
    <row r="127" spans="1:4" ht="15">
      <c r="A127" s="4"/>
      <c r="B127" s="14"/>
      <c r="C127" s="15"/>
      <c r="D127" s="17"/>
    </row>
    <row r="128" spans="1:4" ht="15">
      <c r="A128" s="4"/>
      <c r="B128" s="14"/>
      <c r="C128" s="15"/>
      <c r="D128" s="17"/>
    </row>
    <row r="129" spans="1:4" ht="15">
      <c r="A129" s="4"/>
      <c r="B129" s="14"/>
      <c r="C129" s="15"/>
      <c r="D129" s="17"/>
    </row>
    <row r="130" spans="1:4" ht="15">
      <c r="A130" s="4"/>
      <c r="B130" s="14"/>
      <c r="C130" s="15"/>
      <c r="D130" s="17"/>
    </row>
    <row r="131" spans="1:4" ht="15">
      <c r="A131" s="4"/>
      <c r="B131" s="14"/>
      <c r="C131" s="15"/>
      <c r="D131" s="17"/>
    </row>
    <row r="132" spans="1:4" ht="15">
      <c r="A132" s="4"/>
      <c r="B132" s="14"/>
      <c r="C132" s="15"/>
      <c r="D132" s="17"/>
    </row>
    <row r="133" spans="1:4" ht="15">
      <c r="A133" s="4"/>
      <c r="B133" s="14"/>
      <c r="C133" s="15"/>
      <c r="D133" s="17"/>
    </row>
    <row r="134" spans="1:4" ht="15">
      <c r="A134" s="4"/>
      <c r="B134" s="14"/>
      <c r="C134" s="15"/>
      <c r="D134" s="17"/>
    </row>
    <row r="135" spans="1:4" ht="15">
      <c r="A135" s="4"/>
      <c r="B135" s="14"/>
      <c r="C135" s="15"/>
      <c r="D135" s="17"/>
    </row>
    <row r="136" spans="1:4" ht="15">
      <c r="A136" s="4"/>
      <c r="B136" s="14"/>
      <c r="C136" s="15"/>
      <c r="D136" s="17"/>
    </row>
    <row r="137" spans="1:4" ht="15">
      <c r="A137" s="4"/>
      <c r="B137" s="14"/>
      <c r="C137" s="15"/>
      <c r="D137" s="17"/>
    </row>
    <row r="138" spans="1:4" ht="15">
      <c r="A138" s="4"/>
      <c r="B138" s="14"/>
      <c r="C138" s="15"/>
      <c r="D138" s="17"/>
    </row>
    <row r="139" spans="1:4" ht="15">
      <c r="A139" s="4"/>
      <c r="B139" s="14"/>
      <c r="C139" s="15"/>
      <c r="D139" s="17"/>
    </row>
    <row r="140" spans="1:4" ht="15">
      <c r="A140" s="4"/>
      <c r="B140" s="14"/>
      <c r="C140" s="15"/>
      <c r="D140" s="17"/>
    </row>
    <row r="141" spans="1:4" ht="15">
      <c r="A141" s="4"/>
      <c r="B141" s="14"/>
      <c r="C141" s="15"/>
      <c r="D141" s="17"/>
    </row>
    <row r="142" spans="1:4" ht="15">
      <c r="A142" s="4"/>
      <c r="B142" s="14"/>
      <c r="C142" s="15"/>
      <c r="D142" s="17"/>
    </row>
    <row r="143" spans="1:4" ht="15">
      <c r="A143" s="4"/>
      <c r="B143" s="14"/>
      <c r="C143" s="15"/>
      <c r="D143" s="17"/>
    </row>
    <row r="144" spans="1:4" ht="15">
      <c r="A144" s="4"/>
      <c r="B144" s="14"/>
      <c r="C144" s="15"/>
      <c r="D144" s="17"/>
    </row>
    <row r="145" spans="1:4" ht="15">
      <c r="A145" s="4"/>
      <c r="B145" s="14"/>
      <c r="C145" s="15"/>
      <c r="D145" s="17"/>
    </row>
    <row r="146" spans="1:4" ht="15">
      <c r="A146" s="4"/>
      <c r="B146" s="14"/>
      <c r="C146" s="15"/>
      <c r="D146" s="17"/>
    </row>
    <row r="147" spans="1:4" ht="15">
      <c r="A147" s="4"/>
      <c r="B147" s="14"/>
      <c r="C147" s="15"/>
      <c r="D147" s="17"/>
    </row>
    <row r="148" spans="1:4" ht="15">
      <c r="A148" s="4"/>
      <c r="B148" s="14"/>
      <c r="C148" s="15"/>
      <c r="D148" s="17"/>
    </row>
    <row r="149" spans="1:4" ht="15">
      <c r="A149" s="4"/>
      <c r="B149" s="14"/>
      <c r="C149" s="15"/>
      <c r="D149" s="17"/>
    </row>
    <row r="150" spans="1:4" ht="15">
      <c r="A150" s="4"/>
      <c r="B150" s="14"/>
      <c r="C150" s="15"/>
      <c r="D150" s="17"/>
    </row>
    <row r="151" spans="1:4" ht="15">
      <c r="A151" s="4"/>
      <c r="B151" s="14"/>
      <c r="C151" s="15"/>
      <c r="D151" s="17"/>
    </row>
    <row r="152" spans="1:4" ht="15">
      <c r="A152" s="4"/>
      <c r="B152" s="14"/>
      <c r="C152" s="15"/>
      <c r="D152" s="17"/>
    </row>
    <row r="153" spans="1:4" ht="15">
      <c r="A153" s="4"/>
      <c r="B153" s="14"/>
      <c r="C153" s="15"/>
      <c r="D153" s="17"/>
    </row>
    <row r="154" spans="1:4" ht="15">
      <c r="A154" s="4"/>
      <c r="B154" s="14"/>
      <c r="C154" s="15"/>
      <c r="D154" s="17"/>
    </row>
    <row r="155" spans="1:4" ht="15">
      <c r="A155" s="4"/>
      <c r="B155" s="14"/>
      <c r="C155" s="15"/>
      <c r="D155" s="17"/>
    </row>
    <row r="156" spans="1:4" ht="15">
      <c r="A156" s="4"/>
      <c r="B156" s="14"/>
      <c r="C156" s="15"/>
      <c r="D156" s="17"/>
    </row>
    <row r="157" spans="1:4" ht="15">
      <c r="A157" s="4"/>
      <c r="B157" s="14"/>
      <c r="C157" s="15"/>
      <c r="D157" s="17"/>
    </row>
    <row r="158" spans="1:4" ht="15">
      <c r="A158" s="4"/>
      <c r="B158" s="14"/>
      <c r="C158" s="15"/>
      <c r="D158" s="17"/>
    </row>
    <row r="159" spans="1:4" ht="15">
      <c r="A159" s="4"/>
      <c r="B159" s="14"/>
      <c r="C159" s="15"/>
      <c r="D159" s="17"/>
    </row>
    <row r="160" spans="1:4" ht="15">
      <c r="A160" s="4"/>
      <c r="B160" s="14"/>
      <c r="C160" s="15"/>
      <c r="D160" s="17"/>
    </row>
    <row r="161" spans="1:4" ht="15">
      <c r="A161" s="4"/>
      <c r="B161" s="14"/>
      <c r="C161" s="15"/>
      <c r="D161" s="17"/>
    </row>
    <row r="162" spans="1:4" ht="15">
      <c r="A162" s="4"/>
      <c r="B162" s="14"/>
      <c r="C162" s="15"/>
      <c r="D162" s="17"/>
    </row>
    <row r="163" spans="1:4" ht="15">
      <c r="A163" s="4"/>
      <c r="B163" s="14"/>
      <c r="C163" s="15"/>
      <c r="D163" s="17"/>
    </row>
    <row r="164" spans="1:4" ht="15">
      <c r="A164" s="4"/>
      <c r="B164" s="14"/>
      <c r="C164" s="15"/>
      <c r="D164" s="17"/>
    </row>
    <row r="165" spans="1:4" ht="15">
      <c r="A165" s="4"/>
      <c r="B165" s="14"/>
      <c r="C165" s="15"/>
      <c r="D165" s="17"/>
    </row>
    <row r="166" spans="1:4" ht="15">
      <c r="A166" s="4"/>
      <c r="B166" s="14"/>
      <c r="C166" s="15"/>
      <c r="D166" s="17"/>
    </row>
    <row r="167" spans="1:4" ht="15">
      <c r="A167" s="4"/>
      <c r="B167" s="14"/>
      <c r="C167" s="15"/>
      <c r="D167" s="17"/>
    </row>
    <row r="168" spans="1:4" ht="15">
      <c r="A168" s="4"/>
      <c r="B168" s="14"/>
      <c r="C168" s="15"/>
      <c r="D168" s="17"/>
    </row>
    <row r="169" spans="1:4" ht="15">
      <c r="A169" s="4"/>
      <c r="B169" s="14"/>
      <c r="C169" s="15"/>
      <c r="D169" s="17"/>
    </row>
    <row r="170" spans="1:4" ht="15">
      <c r="A170" s="4"/>
      <c r="B170" s="14"/>
      <c r="C170" s="15"/>
      <c r="D170" s="17"/>
    </row>
    <row r="171" spans="1:4" ht="15">
      <c r="A171" s="4"/>
      <c r="B171" s="14"/>
      <c r="C171" s="15"/>
      <c r="D171" s="17"/>
    </row>
    <row r="172" spans="1:4" ht="15">
      <c r="A172" s="4"/>
      <c r="B172" s="14"/>
      <c r="C172" s="15"/>
      <c r="D172" s="17"/>
    </row>
    <row r="173" spans="1:4" ht="15">
      <c r="A173" s="4"/>
      <c r="B173" s="14"/>
      <c r="C173" s="15"/>
      <c r="D173" s="17"/>
    </row>
    <row r="174" spans="1:4" ht="15">
      <c r="A174" s="4"/>
      <c r="B174" s="14"/>
      <c r="C174" s="15"/>
      <c r="D174" s="17"/>
    </row>
    <row r="175" spans="1:4" ht="15">
      <c r="A175" s="4"/>
      <c r="B175" s="14"/>
      <c r="C175" s="15"/>
      <c r="D175" s="17"/>
    </row>
    <row r="176" spans="1:4" ht="15">
      <c r="A176" s="4"/>
      <c r="B176" s="14"/>
      <c r="C176" s="15"/>
      <c r="D176" s="17"/>
    </row>
    <row r="177" spans="1:4" ht="15">
      <c r="A177" s="4"/>
      <c r="B177" s="14"/>
      <c r="C177" s="15"/>
      <c r="D177" s="17"/>
    </row>
    <row r="178" spans="1:4" ht="15">
      <c r="A178" s="4"/>
      <c r="B178" s="14"/>
      <c r="C178" s="15"/>
      <c r="D178" s="17"/>
    </row>
    <row r="179" spans="1:4" ht="15">
      <c r="A179" s="4"/>
      <c r="B179" s="14"/>
      <c r="C179" s="15"/>
      <c r="D179" s="17"/>
    </row>
    <row r="180" spans="1:4" ht="15">
      <c r="A180" s="4"/>
      <c r="B180" s="14"/>
      <c r="C180" s="15"/>
      <c r="D180" s="17"/>
    </row>
    <row r="181" spans="1:4" ht="15">
      <c r="A181" s="4"/>
      <c r="B181" s="14"/>
      <c r="C181" s="15"/>
      <c r="D181" s="17"/>
    </row>
    <row r="182" spans="1:4" ht="15">
      <c r="A182" s="4"/>
      <c r="B182" s="14"/>
      <c r="C182" s="15"/>
      <c r="D182" s="17"/>
    </row>
    <row r="183" spans="1:4" ht="15">
      <c r="A183" s="4"/>
      <c r="B183" s="14"/>
      <c r="C183" s="15"/>
      <c r="D183" s="17"/>
    </row>
    <row r="184" spans="1:4" ht="15">
      <c r="A184" s="4"/>
      <c r="B184" s="14"/>
      <c r="C184" s="15"/>
      <c r="D184" s="17"/>
    </row>
    <row r="185" spans="1:4" ht="15">
      <c r="A185" s="4"/>
      <c r="B185" s="14"/>
      <c r="C185" s="15"/>
      <c r="D185" s="17"/>
    </row>
    <row r="186" spans="1:4" ht="15">
      <c r="A186" s="4"/>
      <c r="B186" s="14"/>
      <c r="C186" s="15"/>
      <c r="D186" s="17"/>
    </row>
    <row r="187" spans="1:4" ht="15">
      <c r="A187" s="4"/>
      <c r="B187" s="14"/>
      <c r="C187" s="15"/>
      <c r="D187" s="17"/>
    </row>
    <row r="188" spans="1:4" ht="15">
      <c r="A188" s="4"/>
      <c r="B188" s="14"/>
      <c r="C188" s="15"/>
      <c r="D188" s="17"/>
    </row>
    <row r="189" spans="1:4" ht="15">
      <c r="A189" s="4"/>
      <c r="B189" s="14"/>
      <c r="C189" s="15"/>
      <c r="D189" s="17"/>
    </row>
    <row r="190" spans="1:4" ht="15">
      <c r="A190" s="4"/>
      <c r="B190" s="14"/>
      <c r="C190" s="15"/>
      <c r="D190" s="17"/>
    </row>
    <row r="191" spans="1:4" ht="15">
      <c r="A191" s="4"/>
      <c r="B191" s="14"/>
      <c r="C191" s="15"/>
      <c r="D191" s="17"/>
    </row>
    <row r="192" spans="1:4" ht="15">
      <c r="A192" s="4"/>
      <c r="B192" s="14"/>
      <c r="C192" s="15"/>
      <c r="D192" s="17"/>
    </row>
    <row r="193" spans="1:4" ht="15">
      <c r="A193" s="4"/>
      <c r="B193" s="14"/>
      <c r="C193" s="15"/>
      <c r="D193" s="17"/>
    </row>
    <row r="194" spans="1:4" ht="15">
      <c r="A194" s="4"/>
      <c r="B194" s="14"/>
      <c r="C194" s="15"/>
      <c r="D194" s="17"/>
    </row>
    <row r="195" spans="1:4" ht="15">
      <c r="A195" s="4"/>
      <c r="B195" s="14"/>
      <c r="C195" s="15"/>
      <c r="D195" s="17"/>
    </row>
    <row r="196" spans="1:4" ht="15">
      <c r="A196" s="4"/>
      <c r="B196" s="14"/>
      <c r="C196" s="15"/>
      <c r="D196" s="17"/>
    </row>
    <row r="197" spans="1:4" ht="15">
      <c r="A197" s="4"/>
      <c r="B197" s="14"/>
      <c r="C197" s="15"/>
      <c r="D197" s="17"/>
    </row>
    <row r="198" spans="1:4" ht="15">
      <c r="A198" s="4"/>
      <c r="B198" s="14"/>
      <c r="C198" s="15"/>
      <c r="D198" s="17"/>
    </row>
    <row r="199" spans="1:4" ht="15">
      <c r="A199" s="4"/>
      <c r="B199" s="14"/>
      <c r="C199" s="15"/>
      <c r="D199" s="17"/>
    </row>
    <row r="200" spans="1:4" ht="15">
      <c r="A200" s="4"/>
      <c r="B200" s="14"/>
      <c r="C200" s="15"/>
      <c r="D200" s="17"/>
    </row>
    <row r="201" spans="1:4" ht="15">
      <c r="A201" s="4"/>
      <c r="B201" s="14"/>
      <c r="C201" s="15"/>
      <c r="D201" s="17"/>
    </row>
    <row r="202" spans="1:4" ht="15">
      <c r="A202" s="4"/>
      <c r="B202" s="14"/>
      <c r="C202" s="15"/>
      <c r="D202" s="17"/>
    </row>
    <row r="203" spans="1:4" ht="15">
      <c r="A203" s="4"/>
      <c r="B203" s="14"/>
      <c r="C203" s="15"/>
      <c r="D203" s="17"/>
    </row>
    <row r="204" spans="1:4" ht="15">
      <c r="A204" s="4"/>
      <c r="B204" s="14"/>
      <c r="C204" s="15"/>
      <c r="D204" s="17"/>
    </row>
    <row r="205" spans="1:4" ht="15">
      <c r="A205" s="4"/>
      <c r="B205" s="14"/>
      <c r="C205" s="15"/>
      <c r="D205" s="17"/>
    </row>
    <row r="206" spans="1:4" ht="15">
      <c r="A206" s="4"/>
      <c r="B206" s="14"/>
      <c r="C206" s="15"/>
      <c r="D206" s="17"/>
    </row>
    <row r="207" spans="1:4" ht="15">
      <c r="A207" s="4"/>
      <c r="B207" s="14"/>
      <c r="C207" s="15"/>
      <c r="D207" s="17"/>
    </row>
    <row r="208" spans="1:4" ht="15">
      <c r="A208" s="4"/>
      <c r="B208" s="14"/>
      <c r="C208" s="15"/>
      <c r="D208" s="17"/>
    </row>
    <row r="209" spans="1:4" ht="15">
      <c r="A209" s="4"/>
      <c r="B209" s="14"/>
      <c r="C209" s="15"/>
      <c r="D209" s="17"/>
    </row>
    <row r="210" spans="1:4" ht="15">
      <c r="A210" s="4"/>
      <c r="B210" s="14"/>
      <c r="C210" s="15"/>
      <c r="D210" s="17"/>
    </row>
    <row r="211" spans="1:4" ht="15">
      <c r="A211" s="4"/>
      <c r="B211" s="14"/>
      <c r="C211" s="15"/>
      <c r="D211" s="17"/>
    </row>
    <row r="212" spans="1:4" ht="15">
      <c r="A212" s="4"/>
      <c r="B212" s="14"/>
      <c r="C212" s="15"/>
      <c r="D212" s="17"/>
    </row>
    <row r="213" spans="1:4" ht="15">
      <c r="A213" s="4"/>
      <c r="B213" s="14"/>
      <c r="C213" s="15"/>
      <c r="D213" s="17"/>
    </row>
    <row r="214" spans="1:4" ht="15">
      <c r="A214" s="4"/>
      <c r="B214" s="14"/>
      <c r="C214" s="15"/>
      <c r="D214" s="17"/>
    </row>
    <row r="215" spans="1:4" ht="15">
      <c r="A215" s="4"/>
      <c r="B215" s="14"/>
      <c r="C215" s="15"/>
      <c r="D215" s="17"/>
    </row>
    <row r="216" spans="1:4" ht="15">
      <c r="A216" s="4"/>
      <c r="B216" s="14"/>
      <c r="C216" s="15"/>
      <c r="D216" s="17"/>
    </row>
    <row r="217" spans="1:4" ht="15">
      <c r="A217" s="4"/>
      <c r="B217" s="14"/>
      <c r="C217" s="15"/>
      <c r="D217" s="17"/>
    </row>
    <row r="218" spans="1:4" ht="15">
      <c r="A218" s="4"/>
      <c r="B218" s="14"/>
      <c r="C218" s="15"/>
      <c r="D218" s="17"/>
    </row>
    <row r="219" spans="1:4" ht="15">
      <c r="A219" s="4"/>
      <c r="B219" s="14"/>
      <c r="C219" s="15"/>
      <c r="D219" s="17"/>
    </row>
    <row r="220" spans="1:4" ht="15">
      <c r="A220" s="4"/>
      <c r="B220" s="14"/>
      <c r="C220" s="15"/>
      <c r="D220" s="17"/>
    </row>
    <row r="221" spans="1:4" ht="15">
      <c r="A221" s="4"/>
      <c r="B221" s="14"/>
      <c r="C221" s="15"/>
      <c r="D221" s="17"/>
    </row>
    <row r="222" spans="1:4" ht="15">
      <c r="A222" s="4"/>
      <c r="B222" s="14"/>
      <c r="C222" s="15"/>
      <c r="D222" s="17"/>
    </row>
    <row r="223" spans="1:4" ht="15">
      <c r="A223" s="4"/>
      <c r="B223" s="14"/>
      <c r="C223" s="15"/>
      <c r="D223" s="17"/>
    </row>
    <row r="224" spans="1:4" ht="15">
      <c r="A224" s="4"/>
      <c r="B224" s="14"/>
      <c r="C224" s="15"/>
      <c r="D224" s="17"/>
    </row>
    <row r="225" spans="1:4" ht="15">
      <c r="A225" s="4"/>
      <c r="B225" s="14"/>
      <c r="C225" s="15"/>
      <c r="D225" s="17"/>
    </row>
    <row r="226" spans="1:4" ht="15">
      <c r="A226" s="4"/>
      <c r="B226" s="14"/>
      <c r="C226" s="15"/>
      <c r="D226" s="17"/>
    </row>
    <row r="227" spans="1:4" ht="15">
      <c r="A227" s="4"/>
      <c r="B227" s="14"/>
      <c r="C227" s="15"/>
      <c r="D227" s="17"/>
    </row>
    <row r="228" spans="1:4" ht="15">
      <c r="A228" s="4"/>
      <c r="B228" s="14"/>
      <c r="C228" s="15"/>
      <c r="D228" s="17"/>
    </row>
    <row r="229" spans="1:4" ht="15">
      <c r="A229" s="4"/>
      <c r="B229" s="14"/>
      <c r="C229" s="15"/>
      <c r="D229" s="17"/>
    </row>
    <row r="230" spans="1:4" ht="15">
      <c r="A230" s="4"/>
      <c r="B230" s="14"/>
      <c r="C230" s="15"/>
      <c r="D230" s="17"/>
    </row>
    <row r="231" spans="1:4" ht="15">
      <c r="A231" s="4"/>
      <c r="B231" s="14"/>
      <c r="C231" s="15"/>
      <c r="D231" s="17"/>
    </row>
    <row r="232" spans="1:4" ht="15">
      <c r="A232" s="4"/>
      <c r="B232" s="14"/>
      <c r="C232" s="15"/>
      <c r="D232" s="17"/>
    </row>
    <row r="233" spans="1:4" ht="15">
      <c r="A233" s="4"/>
      <c r="B233" s="14"/>
      <c r="C233" s="15"/>
      <c r="D233" s="17"/>
    </row>
    <row r="234" spans="1:4" ht="15">
      <c r="A234" s="4"/>
      <c r="B234" s="14"/>
      <c r="C234" s="15"/>
      <c r="D234" s="17"/>
    </row>
    <row r="235" spans="1:4" ht="15">
      <c r="A235" s="4"/>
      <c r="B235" s="14"/>
      <c r="C235" s="15"/>
      <c r="D235" s="17"/>
    </row>
    <row r="236" spans="1:4" ht="15">
      <c r="A236" s="4"/>
      <c r="B236" s="14"/>
      <c r="C236" s="15"/>
      <c r="D236" s="17"/>
    </row>
    <row r="237" spans="1:4" ht="15">
      <c r="A237" s="4"/>
      <c r="B237" s="14"/>
      <c r="C237" s="15"/>
      <c r="D237" s="17"/>
    </row>
    <row r="238" spans="1:4" ht="15">
      <c r="A238" s="4"/>
      <c r="B238" s="14"/>
      <c r="C238" s="15"/>
      <c r="D238" s="17"/>
    </row>
    <row r="239" spans="1:4" ht="15">
      <c r="A239" s="4"/>
      <c r="B239" s="14"/>
      <c r="C239" s="15"/>
      <c r="D239" s="17"/>
    </row>
    <row r="240" spans="1:4" ht="15">
      <c r="A240" s="4"/>
      <c r="B240" s="14"/>
      <c r="C240" s="15"/>
      <c r="D240" s="17"/>
    </row>
    <row r="241" spans="1:4" ht="15">
      <c r="A241" s="4"/>
      <c r="B241" s="14"/>
      <c r="C241" s="15"/>
      <c r="D241" s="17"/>
    </row>
    <row r="242" spans="1:4" ht="15">
      <c r="A242" s="4"/>
      <c r="B242" s="14"/>
      <c r="C242" s="15"/>
      <c r="D242" s="17"/>
    </row>
    <row r="243" spans="1:4" ht="15">
      <c r="A243" s="4"/>
      <c r="B243" s="14"/>
      <c r="C243" s="15"/>
      <c r="D243" s="17"/>
    </row>
    <row r="244" spans="1:4" ht="15">
      <c r="A244" s="4"/>
      <c r="B244" s="14"/>
      <c r="C244" s="15"/>
      <c r="D244" s="17"/>
    </row>
    <row r="245" spans="1:4" ht="15">
      <c r="A245" s="4"/>
      <c r="B245" s="14"/>
      <c r="C245" s="15"/>
      <c r="D245" s="17"/>
    </row>
    <row r="246" spans="1:4" ht="15">
      <c r="A246" s="4"/>
      <c r="B246" s="14"/>
      <c r="C246" s="15"/>
      <c r="D246" s="17"/>
    </row>
    <row r="247" spans="1:4" ht="15">
      <c r="A247" s="4"/>
      <c r="B247" s="14"/>
      <c r="C247" s="15"/>
      <c r="D247" s="17"/>
    </row>
    <row r="248" spans="1:4" ht="15">
      <c r="A248" s="4"/>
      <c r="B248" s="14"/>
      <c r="C248" s="15"/>
      <c r="D248" s="17"/>
    </row>
    <row r="249" spans="1:4" ht="15">
      <c r="A249" s="4"/>
      <c r="B249" s="14"/>
      <c r="C249" s="15"/>
      <c r="D249" s="17"/>
    </row>
    <row r="250" spans="1:4" ht="15">
      <c r="A250" s="4"/>
      <c r="B250" s="14"/>
      <c r="C250" s="15"/>
      <c r="D250" s="17"/>
    </row>
    <row r="251" spans="1:4" ht="15">
      <c r="A251" s="4"/>
      <c r="B251" s="14"/>
      <c r="C251" s="15"/>
      <c r="D251" s="17"/>
    </row>
    <row r="252" spans="1:4" ht="15">
      <c r="A252" s="4"/>
      <c r="B252" s="14"/>
      <c r="C252" s="15"/>
      <c r="D252" s="17"/>
    </row>
    <row r="253" spans="1:4" ht="15">
      <c r="A253" s="4"/>
      <c r="B253" s="14"/>
      <c r="C253" s="15"/>
      <c r="D253" s="17"/>
    </row>
    <row r="254" spans="1:4" ht="15">
      <c r="A254" s="4"/>
      <c r="B254" s="14"/>
      <c r="C254" s="15"/>
      <c r="D254" s="17"/>
    </row>
    <row r="255" spans="1:4" ht="15">
      <c r="A255" s="4"/>
      <c r="B255" s="14"/>
      <c r="C255" s="15"/>
      <c r="D255" s="17"/>
    </row>
    <row r="256" spans="1:4" ht="15">
      <c r="A256" s="4"/>
      <c r="B256" s="14"/>
      <c r="C256" s="15"/>
      <c r="D256" s="17"/>
    </row>
    <row r="257" spans="1:4" ht="15">
      <c r="A257" s="4"/>
      <c r="B257" s="14"/>
      <c r="C257" s="15"/>
      <c r="D257" s="17"/>
    </row>
    <row r="258" spans="1:4" ht="15">
      <c r="A258" s="4"/>
      <c r="B258" s="14"/>
      <c r="C258" s="15"/>
      <c r="D258" s="17"/>
    </row>
    <row r="259" spans="1:4" ht="15">
      <c r="A259" s="4"/>
      <c r="B259" s="14"/>
      <c r="C259" s="15"/>
      <c r="D259" s="17"/>
    </row>
    <row r="260" spans="1:4" ht="15">
      <c r="A260" s="4"/>
      <c r="B260" s="14"/>
      <c r="C260" s="15"/>
      <c r="D260" s="17"/>
    </row>
    <row r="261" spans="1:4" ht="15">
      <c r="A261" s="4"/>
      <c r="B261" s="14"/>
      <c r="C261" s="15"/>
      <c r="D261" s="17"/>
    </row>
    <row r="262" spans="1:4" ht="15">
      <c r="A262" s="4"/>
      <c r="B262" s="14"/>
      <c r="C262" s="15"/>
      <c r="D262" s="17"/>
    </row>
    <row r="263" spans="1:4" ht="15">
      <c r="A263" s="4"/>
      <c r="B263" s="14"/>
      <c r="C263" s="15"/>
      <c r="D263" s="17"/>
    </row>
    <row r="264" spans="1:4" ht="15">
      <c r="A264" s="4"/>
      <c r="B264" s="14"/>
      <c r="C264" s="15"/>
      <c r="D264" s="17"/>
    </row>
    <row r="265" spans="1:4" ht="15">
      <c r="A265" s="4"/>
      <c r="B265" s="14"/>
      <c r="C265" s="15"/>
      <c r="D265" s="17"/>
    </row>
    <row r="266" spans="1:4" ht="15">
      <c r="A266" s="4"/>
      <c r="B266" s="14"/>
      <c r="C266" s="15"/>
      <c r="D266" s="17"/>
    </row>
    <row r="267" spans="1:4" ht="15">
      <c r="A267" s="4"/>
      <c r="B267" s="14"/>
      <c r="C267" s="15"/>
      <c r="D267" s="17"/>
    </row>
    <row r="268" spans="1:4" ht="15">
      <c r="A268" s="4"/>
      <c r="B268" s="14"/>
      <c r="C268" s="15"/>
      <c r="D268" s="17"/>
    </row>
    <row r="269" spans="1:4" ht="15">
      <c r="A269" s="4"/>
      <c r="B269" s="14"/>
      <c r="C269" s="15"/>
      <c r="D269" s="17"/>
    </row>
    <row r="270" spans="1:4" ht="15">
      <c r="A270" s="4"/>
      <c r="B270" s="14"/>
      <c r="C270" s="15"/>
      <c r="D270" s="17"/>
    </row>
    <row r="271" spans="1:4" ht="15">
      <c r="A271" s="4"/>
      <c r="B271" s="14"/>
      <c r="C271" s="15"/>
      <c r="D271" s="17"/>
    </row>
    <row r="272" spans="1:4" ht="15">
      <c r="A272" s="4"/>
      <c r="B272" s="14"/>
      <c r="C272" s="15"/>
      <c r="D272" s="17"/>
    </row>
    <row r="273" spans="1:4" ht="15">
      <c r="A273" s="4"/>
      <c r="B273" s="14"/>
      <c r="C273" s="15"/>
      <c r="D273" s="17"/>
    </row>
    <row r="274" spans="1:4" ht="15">
      <c r="A274" s="4"/>
      <c r="B274" s="14"/>
      <c r="C274" s="15"/>
      <c r="D274" s="17"/>
    </row>
    <row r="275" spans="1:4" ht="15">
      <c r="A275" s="4"/>
      <c r="B275" s="14"/>
      <c r="C275" s="15"/>
      <c r="D275" s="17"/>
    </row>
    <row r="276" spans="1:4" ht="15">
      <c r="A276" s="4"/>
      <c r="B276" s="14"/>
      <c r="C276" s="15"/>
      <c r="D276" s="17"/>
    </row>
    <row r="277" spans="1:4" ht="15">
      <c r="A277" s="4"/>
      <c r="B277" s="14"/>
      <c r="C277" s="15"/>
      <c r="D277" s="17"/>
    </row>
    <row r="278" spans="1:4" ht="15">
      <c r="A278" s="4"/>
      <c r="B278" s="14"/>
      <c r="C278" s="15"/>
      <c r="D278" s="17"/>
    </row>
    <row r="279" spans="1:4" ht="15">
      <c r="A279" s="4"/>
      <c r="B279" s="14"/>
      <c r="C279" s="15"/>
      <c r="D279" s="17"/>
    </row>
    <row r="280" spans="1:4" ht="15">
      <c r="A280" s="4"/>
      <c r="B280" s="14"/>
      <c r="C280" s="15"/>
      <c r="D280" s="17"/>
    </row>
    <row r="281" spans="1:4" ht="15">
      <c r="A281" s="4"/>
      <c r="B281" s="14"/>
      <c r="C281" s="15"/>
      <c r="D281" s="17"/>
    </row>
    <row r="282" spans="1:4" ht="15">
      <c r="A282" s="4"/>
      <c r="B282" s="14"/>
      <c r="C282" s="15"/>
      <c r="D282" s="17"/>
    </row>
    <row r="283" spans="1:4" ht="15">
      <c r="A283" s="4"/>
      <c r="B283" s="14"/>
      <c r="C283" s="15"/>
      <c r="D283" s="17"/>
    </row>
    <row r="284" spans="1:4" ht="15">
      <c r="A284" s="4"/>
      <c r="B284" s="14"/>
      <c r="C284" s="15"/>
      <c r="D284" s="17"/>
    </row>
    <row r="285" spans="1:4" ht="15">
      <c r="A285" s="4"/>
      <c r="B285" s="14"/>
      <c r="C285" s="15"/>
      <c r="D285" s="17"/>
    </row>
    <row r="286" spans="1:4" ht="15">
      <c r="A286" s="4"/>
      <c r="B286" s="14"/>
      <c r="C286" s="15"/>
      <c r="D286" s="17"/>
    </row>
    <row r="287" spans="1:4" ht="15">
      <c r="A287" s="4"/>
      <c r="B287" s="14"/>
      <c r="C287" s="15"/>
      <c r="D287" s="17"/>
    </row>
    <row r="288" spans="1:4" ht="15">
      <c r="A288" s="4"/>
      <c r="B288" s="14"/>
      <c r="C288" s="15"/>
      <c r="D288" s="17"/>
    </row>
    <row r="289" spans="1:4" ht="15">
      <c r="A289" s="4"/>
      <c r="B289" s="14"/>
      <c r="C289" s="15"/>
      <c r="D289" s="17"/>
    </row>
    <row r="290" spans="1:4" ht="15">
      <c r="A290" s="4"/>
      <c r="B290" s="14"/>
      <c r="C290" s="15"/>
      <c r="D290" s="17"/>
    </row>
    <row r="291" spans="1:4" ht="15">
      <c r="A291" s="4"/>
      <c r="B291" s="14"/>
      <c r="C291" s="15"/>
      <c r="D291" s="17"/>
    </row>
    <row r="292" spans="1:4" ht="15">
      <c r="A292" s="4"/>
      <c r="B292" s="14"/>
      <c r="C292" s="15"/>
      <c r="D292" s="17"/>
    </row>
    <row r="293" spans="1:4" ht="15">
      <c r="A293" s="4"/>
      <c r="B293" s="14"/>
      <c r="C293" s="15"/>
      <c r="D293" s="17"/>
    </row>
    <row r="294" spans="1:4" ht="15">
      <c r="A294" s="4"/>
      <c r="B294" s="14"/>
      <c r="C294" s="15"/>
      <c r="D294" s="17"/>
    </row>
    <row r="295" spans="1:4" ht="15">
      <c r="A295" s="4"/>
      <c r="B295" s="14"/>
      <c r="C295" s="15"/>
      <c r="D295" s="17"/>
    </row>
    <row r="296" spans="1:4" ht="15">
      <c r="A296" s="4"/>
      <c r="B296" s="14"/>
      <c r="C296" s="15"/>
      <c r="D296" s="17"/>
    </row>
    <row r="297" spans="1:4" ht="15">
      <c r="A297" s="4"/>
      <c r="B297" s="14"/>
      <c r="C297" s="15"/>
      <c r="D297" s="17"/>
    </row>
    <row r="298" spans="1:4" ht="15">
      <c r="A298" s="4"/>
      <c r="B298" s="14"/>
      <c r="C298" s="15"/>
      <c r="D298" s="17"/>
    </row>
    <row r="299" spans="1:4" ht="15">
      <c r="A299" s="4"/>
      <c r="B299" s="14"/>
      <c r="C299" s="15"/>
      <c r="D299" s="17"/>
    </row>
    <row r="300" spans="1:4" ht="15">
      <c r="A300" s="4"/>
      <c r="B300" s="14"/>
      <c r="C300" s="15"/>
      <c r="D300" s="17"/>
    </row>
    <row r="301" spans="1:4" ht="15">
      <c r="A301" s="4"/>
      <c r="B301" s="14"/>
      <c r="C301" s="15"/>
      <c r="D301" s="17"/>
    </row>
    <row r="302" spans="1:4" ht="15">
      <c r="A302" s="4"/>
      <c r="B302" s="14"/>
      <c r="C302" s="15"/>
      <c r="D302" s="17"/>
    </row>
    <row r="303" spans="1:4" ht="15">
      <c r="A303" s="4"/>
      <c r="B303" s="14"/>
      <c r="C303" s="15"/>
      <c r="D303" s="17"/>
    </row>
    <row r="304" spans="1:4" ht="15">
      <c r="A304" s="4"/>
      <c r="B304" s="14"/>
      <c r="C304" s="15"/>
      <c r="D304" s="17"/>
    </row>
    <row r="305" spans="1:4" ht="15">
      <c r="A305" s="4"/>
      <c r="B305" s="14"/>
      <c r="C305" s="15"/>
      <c r="D305" s="17"/>
    </row>
    <row r="306" spans="1:4" ht="15">
      <c r="A306" s="4"/>
      <c r="B306" s="14"/>
      <c r="C306" s="15"/>
      <c r="D306" s="17"/>
    </row>
    <row r="307" spans="1:4" ht="15">
      <c r="A307" s="4"/>
      <c r="B307" s="14"/>
      <c r="C307" s="15"/>
      <c r="D307" s="17"/>
    </row>
    <row r="308" spans="1:4" ht="15">
      <c r="A308" s="4"/>
      <c r="B308" s="14"/>
      <c r="C308" s="15"/>
      <c r="D308" s="17"/>
    </row>
    <row r="309" spans="1:4" ht="15">
      <c r="A309" s="4"/>
      <c r="B309" s="14"/>
      <c r="C309" s="15"/>
      <c r="D309" s="17"/>
    </row>
    <row r="310" spans="1:4" ht="15">
      <c r="A310" s="4"/>
      <c r="B310" s="14"/>
      <c r="C310" s="15"/>
      <c r="D310" s="17"/>
    </row>
    <row r="311" spans="1:4" ht="15">
      <c r="A311" s="4"/>
      <c r="B311" s="14"/>
      <c r="C311" s="15"/>
      <c r="D311" s="17"/>
    </row>
    <row r="312" spans="1:4" ht="15">
      <c r="A312" s="4"/>
      <c r="B312" s="14"/>
      <c r="C312" s="15"/>
      <c r="D312" s="17"/>
    </row>
    <row r="313" spans="1:4" ht="15">
      <c r="A313" s="4"/>
      <c r="B313" s="14"/>
      <c r="C313" s="15"/>
      <c r="D313" s="17"/>
    </row>
    <row r="314" spans="1:4" ht="15">
      <c r="A314" s="4"/>
      <c r="B314" s="14"/>
      <c r="C314" s="15"/>
      <c r="D314" s="17"/>
    </row>
    <row r="315" spans="1:4" ht="15">
      <c r="A315" s="4"/>
      <c r="B315" s="14"/>
      <c r="C315" s="15"/>
      <c r="D315" s="17"/>
    </row>
    <row r="316" spans="1:4" ht="15">
      <c r="A316" s="4"/>
      <c r="B316" s="14"/>
      <c r="C316" s="15"/>
      <c r="D316" s="17"/>
    </row>
    <row r="317" spans="1:4" ht="15">
      <c r="A317" s="4"/>
      <c r="B317" s="14"/>
      <c r="C317" s="15"/>
      <c r="D317" s="17"/>
    </row>
    <row r="318" spans="1:4" ht="15">
      <c r="A318" s="4"/>
      <c r="B318" s="14"/>
      <c r="C318" s="15"/>
      <c r="D318" s="17"/>
    </row>
    <row r="319" spans="1:4" ht="15">
      <c r="A319" s="4"/>
      <c r="B319" s="14"/>
      <c r="C319" s="15"/>
      <c r="D319" s="17"/>
    </row>
    <row r="320" spans="1:4" ht="15">
      <c r="A320" s="4"/>
      <c r="B320" s="14"/>
      <c r="C320" s="15"/>
      <c r="D320" s="17"/>
    </row>
    <row r="321" spans="1:4" ht="15">
      <c r="A321" s="4"/>
      <c r="B321" s="14"/>
      <c r="C321" s="15"/>
      <c r="D321" s="17"/>
    </row>
    <row r="322" spans="1:4" ht="15">
      <c r="A322" s="4"/>
      <c r="B322" s="14"/>
      <c r="C322" s="15"/>
      <c r="D322" s="17"/>
    </row>
    <row r="323" spans="1:4" ht="15">
      <c r="A323" s="4"/>
      <c r="B323" s="14"/>
      <c r="C323" s="15"/>
      <c r="D323" s="17"/>
    </row>
    <row r="324" spans="1:4" ht="15">
      <c r="A324" s="4"/>
      <c r="B324" s="14"/>
      <c r="C324" s="15"/>
      <c r="D324" s="17"/>
    </row>
    <row r="325" spans="1:4" ht="15">
      <c r="A325" s="4"/>
      <c r="B325" s="14"/>
      <c r="C325" s="15"/>
      <c r="D325" s="17"/>
    </row>
    <row r="326" spans="1:4" ht="15">
      <c r="A326" s="4"/>
      <c r="B326" s="14"/>
      <c r="C326" s="15"/>
      <c r="D326" s="17"/>
    </row>
    <row r="327" spans="1:4" ht="15">
      <c r="A327" s="4"/>
      <c r="B327" s="14"/>
      <c r="C327" s="15"/>
      <c r="D327" s="17"/>
    </row>
    <row r="328" spans="1:4" ht="15">
      <c r="A328" s="4"/>
      <c r="B328" s="14"/>
      <c r="C328" s="15"/>
      <c r="D328" s="17"/>
    </row>
    <row r="329" spans="1:4" ht="15">
      <c r="A329" s="4"/>
      <c r="B329" s="14"/>
      <c r="C329" s="15"/>
      <c r="D329" s="17"/>
    </row>
    <row r="330" spans="1:4" ht="15">
      <c r="A330" s="4"/>
      <c r="B330" s="14"/>
      <c r="C330" s="15"/>
      <c r="D330" s="17"/>
    </row>
    <row r="331" spans="1:4" ht="15">
      <c r="A331" s="4"/>
      <c r="B331" s="14"/>
      <c r="C331" s="15"/>
      <c r="D331" s="17"/>
    </row>
    <row r="332" spans="1:4" ht="15">
      <c r="A332" s="4"/>
      <c r="B332" s="14"/>
      <c r="C332" s="15"/>
      <c r="D332" s="17"/>
    </row>
    <row r="333" spans="1:4" ht="15">
      <c r="A333" s="4"/>
      <c r="B333" s="14"/>
      <c r="C333" s="15"/>
      <c r="D333" s="17"/>
    </row>
    <row r="334" spans="1:4" ht="15">
      <c r="A334" s="4"/>
      <c r="B334" s="14"/>
      <c r="C334" s="15"/>
      <c r="D334" s="17"/>
    </row>
    <row r="335" spans="1:4" ht="15">
      <c r="A335" s="4"/>
      <c r="B335" s="14"/>
      <c r="C335" s="15"/>
      <c r="D335" s="17"/>
    </row>
    <row r="336" spans="1:4" ht="15">
      <c r="A336" s="4"/>
      <c r="B336" s="14"/>
      <c r="C336" s="15"/>
      <c r="D336" s="17"/>
    </row>
    <row r="337" spans="1:4" ht="15">
      <c r="A337" s="4"/>
      <c r="B337" s="14"/>
      <c r="C337" s="15"/>
      <c r="D337" s="17"/>
    </row>
    <row r="338" spans="1:4" ht="15">
      <c r="A338" s="4"/>
      <c r="B338" s="14"/>
      <c r="C338" s="15"/>
      <c r="D338" s="17"/>
    </row>
    <row r="339" spans="1:4" ht="15">
      <c r="A339" s="4"/>
      <c r="B339" s="14"/>
      <c r="C339" s="15"/>
      <c r="D339" s="17"/>
    </row>
    <row r="340" spans="1:4" ht="15">
      <c r="A340" s="4"/>
      <c r="B340" s="14"/>
      <c r="C340" s="15"/>
      <c r="D340" s="17"/>
    </row>
    <row r="341" spans="1:4" ht="15">
      <c r="A341" s="4"/>
      <c r="B341" s="14"/>
      <c r="C341" s="15"/>
      <c r="D341" s="17"/>
    </row>
    <row r="342" spans="1:4" ht="15">
      <c r="A342" s="4"/>
      <c r="B342" s="14"/>
      <c r="C342" s="15"/>
      <c r="D342" s="17"/>
    </row>
    <row r="343" spans="1:4" ht="15">
      <c r="A343" s="4"/>
      <c r="B343" s="14"/>
      <c r="C343" s="15"/>
      <c r="D343" s="17"/>
    </row>
    <row r="344" spans="1:4" ht="15">
      <c r="A344" s="4"/>
      <c r="B344" s="14"/>
      <c r="C344" s="15"/>
      <c r="D344" s="17"/>
    </row>
    <row r="345" spans="1:4" ht="15">
      <c r="A345" s="4"/>
      <c r="B345" s="14"/>
      <c r="C345" s="15"/>
      <c r="D345" s="17"/>
    </row>
    <row r="346" spans="1:4" ht="15">
      <c r="A346" s="4"/>
      <c r="B346" s="14"/>
      <c r="C346" s="15"/>
      <c r="D346" s="17"/>
    </row>
    <row r="347" spans="1:4" ht="15">
      <c r="A347" s="4"/>
      <c r="B347" s="14"/>
      <c r="C347" s="15"/>
      <c r="D347" s="17"/>
    </row>
    <row r="348" spans="1:4" ht="15">
      <c r="A348" s="4"/>
      <c r="B348" s="14"/>
      <c r="C348" s="15"/>
      <c r="D348" s="17"/>
    </row>
    <row r="349" spans="1:4" ht="15">
      <c r="A349" s="4"/>
      <c r="B349" s="14"/>
      <c r="C349" s="15"/>
      <c r="D349" s="17"/>
    </row>
    <row r="350" spans="1:4" ht="15">
      <c r="A350" s="4"/>
      <c r="B350" s="14"/>
      <c r="C350" s="15"/>
      <c r="D350" s="17"/>
    </row>
    <row r="351" spans="1:4" ht="15">
      <c r="A351" s="4"/>
      <c r="B351" s="14"/>
      <c r="C351" s="15"/>
      <c r="D351" s="17"/>
    </row>
    <row r="352" spans="1:4" ht="15">
      <c r="A352" s="4"/>
      <c r="B352" s="14"/>
      <c r="C352" s="15"/>
      <c r="D352" s="17"/>
    </row>
    <row r="353" spans="1:4" ht="15">
      <c r="A353" s="4"/>
      <c r="B353" s="14"/>
      <c r="C353" s="15"/>
      <c r="D353" s="17"/>
    </row>
    <row r="354" spans="1:4" ht="15">
      <c r="A354" s="4"/>
      <c r="B354" s="14"/>
      <c r="C354" s="15"/>
      <c r="D354" s="17"/>
    </row>
    <row r="355" spans="1:4" ht="15">
      <c r="A355" s="4"/>
      <c r="B355" s="14"/>
      <c r="C355" s="15"/>
      <c r="D355" s="17"/>
    </row>
    <row r="356" spans="1:4" ht="15">
      <c r="A356" s="4"/>
      <c r="B356" s="14"/>
      <c r="C356" s="15"/>
      <c r="D356" s="17"/>
    </row>
    <row r="357" spans="1:4" ht="15">
      <c r="A357" s="4"/>
      <c r="B357" s="14"/>
      <c r="C357" s="15"/>
      <c r="D357" s="17"/>
    </row>
    <row r="358" spans="1:4" ht="15">
      <c r="A358" s="4"/>
      <c r="B358" s="14"/>
      <c r="C358" s="15"/>
      <c r="D358" s="17"/>
    </row>
    <row r="359" spans="1:4" ht="15">
      <c r="A359" s="4"/>
      <c r="B359" s="14"/>
      <c r="C359" s="15"/>
      <c r="D359" s="17"/>
    </row>
    <row r="360" spans="1:4" ht="15">
      <c r="A360" s="4"/>
      <c r="B360" s="14"/>
      <c r="C360" s="15"/>
      <c r="D360" s="17"/>
    </row>
    <row r="361" spans="1:4" ht="15">
      <c r="A361" s="4"/>
      <c r="B361" s="14"/>
      <c r="C361" s="15"/>
      <c r="D361" s="17"/>
    </row>
    <row r="362" spans="1:4" ht="15">
      <c r="A362" s="4"/>
      <c r="B362" s="14"/>
      <c r="C362" s="15"/>
      <c r="D362" s="17"/>
    </row>
    <row r="363" spans="1:4" ht="15">
      <c r="A363" s="4"/>
      <c r="B363" s="14"/>
      <c r="C363" s="15"/>
      <c r="D363" s="17"/>
    </row>
    <row r="364" spans="1:4" ht="15">
      <c r="A364" s="4"/>
      <c r="B364" s="14"/>
      <c r="C364" s="15"/>
      <c r="D364" s="17"/>
    </row>
    <row r="365" spans="1:4" ht="15">
      <c r="A365" s="4"/>
      <c r="B365" s="14"/>
      <c r="C365" s="15"/>
      <c r="D365" s="17"/>
    </row>
    <row r="366" spans="1:4" ht="15">
      <c r="A366" s="4"/>
      <c r="B366" s="14"/>
      <c r="C366" s="15"/>
      <c r="D366" s="17"/>
    </row>
    <row r="367" spans="1:4" ht="15">
      <c r="A367" s="4"/>
      <c r="B367" s="14"/>
      <c r="C367" s="15"/>
      <c r="D367" s="17"/>
    </row>
    <row r="368" spans="1:4" ht="15">
      <c r="A368" s="4"/>
      <c r="B368" s="14"/>
      <c r="C368" s="15"/>
      <c r="D368" s="17"/>
    </row>
    <row r="369" spans="1:4" ht="15">
      <c r="A369" s="4"/>
      <c r="B369" s="14"/>
      <c r="C369" s="15"/>
      <c r="D369" s="17"/>
    </row>
    <row r="370" spans="1:4" ht="15">
      <c r="A370" s="4"/>
      <c r="B370" s="14"/>
      <c r="C370" s="15"/>
      <c r="D370" s="17"/>
    </row>
    <row r="371" spans="1:4" ht="15">
      <c r="A371" s="4"/>
      <c r="B371" s="14"/>
      <c r="C371" s="15"/>
      <c r="D371" s="17"/>
    </row>
    <row r="372" spans="1:4" ht="15">
      <c r="A372" s="4"/>
      <c r="B372" s="14"/>
      <c r="C372" s="15"/>
      <c r="D372" s="17"/>
    </row>
    <row r="373" spans="1:4" ht="15">
      <c r="A373" s="4"/>
      <c r="B373" s="14"/>
      <c r="C373" s="15"/>
      <c r="D373" s="17"/>
    </row>
    <row r="374" spans="1:4" ht="15">
      <c r="A374" s="4"/>
      <c r="B374" s="14"/>
      <c r="C374" s="15"/>
      <c r="D374" s="17"/>
    </row>
    <row r="375" spans="1:4" ht="15">
      <c r="A375" s="4"/>
      <c r="B375" s="14"/>
      <c r="C375" s="15"/>
      <c r="D375" s="17"/>
    </row>
    <row r="376" spans="1:4" ht="15">
      <c r="A376" s="4"/>
      <c r="B376" s="14"/>
      <c r="C376" s="15"/>
      <c r="D376" s="17"/>
    </row>
    <row r="377" spans="1:4" ht="15">
      <c r="A377" s="4"/>
      <c r="B377" s="14"/>
      <c r="C377" s="15"/>
      <c r="D377" s="17"/>
    </row>
    <row r="378" spans="1:4" ht="15">
      <c r="A378" s="4"/>
      <c r="B378" s="14"/>
      <c r="C378" s="15"/>
      <c r="D378" s="17"/>
    </row>
    <row r="379" spans="1:4" ht="15">
      <c r="A379" s="4"/>
      <c r="B379" s="14"/>
      <c r="C379" s="15"/>
      <c r="D379" s="17"/>
    </row>
    <row r="380" spans="1:4" ht="15">
      <c r="A380" s="4"/>
      <c r="B380" s="14"/>
      <c r="C380" s="15"/>
      <c r="D380" s="17"/>
    </row>
    <row r="381" spans="1:4" ht="15">
      <c r="A381" s="4"/>
      <c r="B381" s="14"/>
      <c r="C381" s="15"/>
      <c r="D381" s="17"/>
    </row>
    <row r="382" spans="1:4" ht="15">
      <c r="A382" s="4"/>
      <c r="B382" s="14"/>
      <c r="C382" s="15"/>
      <c r="D382" s="17"/>
    </row>
    <row r="383" spans="1:4" ht="15">
      <c r="A383" s="4"/>
      <c r="B383" s="14"/>
      <c r="C383" s="15"/>
      <c r="D383" s="17"/>
    </row>
    <row r="384" spans="1:4" ht="15">
      <c r="A384" s="4"/>
      <c r="B384" s="14"/>
      <c r="C384" s="15"/>
      <c r="D384" s="17"/>
    </row>
    <row r="385" spans="1:4" ht="15">
      <c r="A385" s="4"/>
      <c r="B385" s="14"/>
      <c r="C385" s="15"/>
      <c r="D385" s="17"/>
    </row>
    <row r="386" spans="1:4" ht="15">
      <c r="A386" s="4"/>
      <c r="B386" s="14"/>
      <c r="C386" s="15"/>
      <c r="D386" s="17"/>
    </row>
    <row r="387" spans="1:4" ht="15">
      <c r="A387" s="4"/>
      <c r="B387" s="14"/>
      <c r="C387" s="15"/>
      <c r="D387" s="17"/>
    </row>
    <row r="388" spans="1:4" ht="15">
      <c r="A388" s="4"/>
      <c r="B388" s="14"/>
      <c r="C388" s="15"/>
      <c r="D388" s="17"/>
    </row>
    <row r="389" spans="1:4" ht="15">
      <c r="A389" s="4"/>
      <c r="B389" s="14"/>
      <c r="C389" s="15"/>
      <c r="D389" s="17"/>
    </row>
    <row r="390" spans="1:4" ht="15">
      <c r="A390" s="4"/>
      <c r="B390" s="14"/>
      <c r="C390" s="15"/>
      <c r="D390" s="17"/>
    </row>
    <row r="391" spans="1:4" ht="15">
      <c r="A391" s="4"/>
      <c r="B391" s="14"/>
      <c r="C391" s="15"/>
      <c r="D391" s="17"/>
    </row>
    <row r="392" spans="1:4" ht="15">
      <c r="A392" s="4"/>
      <c r="B392" s="14"/>
      <c r="C392" s="15"/>
      <c r="D392" s="17"/>
    </row>
    <row r="393" spans="1:4" ht="15">
      <c r="A393" s="4"/>
      <c r="B393" s="14"/>
      <c r="C393" s="15"/>
      <c r="D393" s="17"/>
    </row>
    <row r="394" spans="1:4" ht="15">
      <c r="A394" s="4"/>
      <c r="B394" s="14"/>
      <c r="C394" s="15"/>
      <c r="D394" s="17"/>
    </row>
    <row r="395" spans="1:4" ht="15">
      <c r="A395" s="4"/>
      <c r="B395" s="14"/>
      <c r="C395" s="15"/>
      <c r="D395" s="17"/>
    </row>
    <row r="396" spans="1:4" ht="15">
      <c r="A396" s="4"/>
      <c r="B396" s="14"/>
      <c r="C396" s="15"/>
      <c r="D396" s="17"/>
    </row>
    <row r="397" spans="1:4" ht="15">
      <c r="A397" s="4"/>
      <c r="B397" s="14"/>
      <c r="C397" s="15"/>
      <c r="D397" s="17"/>
    </row>
    <row r="398" spans="1:4" ht="15">
      <c r="A398" s="4"/>
      <c r="B398" s="14"/>
      <c r="C398" s="15"/>
      <c r="D398" s="17"/>
    </row>
    <row r="399" spans="1:4" ht="15">
      <c r="A399" s="4"/>
      <c r="B399" s="14"/>
      <c r="C399" s="15"/>
      <c r="D399" s="17"/>
    </row>
    <row r="400" spans="1:4" ht="15">
      <c r="A400" s="4"/>
      <c r="B400" s="14"/>
      <c r="C400" s="15"/>
      <c r="D400" s="17"/>
    </row>
    <row r="401" spans="1:4" ht="15">
      <c r="A401" s="4"/>
      <c r="B401" s="14"/>
      <c r="C401" s="15"/>
      <c r="D401" s="17"/>
    </row>
    <row r="402" spans="1:4" ht="15">
      <c r="A402" s="4"/>
      <c r="B402" s="14"/>
      <c r="C402" s="15"/>
      <c r="D402" s="17"/>
    </row>
    <row r="403" spans="1:4" ht="15">
      <c r="A403" s="4"/>
      <c r="B403" s="14"/>
      <c r="C403" s="15"/>
      <c r="D403" s="17"/>
    </row>
    <row r="404" spans="1:4" ht="15">
      <c r="A404" s="4"/>
      <c r="B404" s="14"/>
      <c r="C404" s="15"/>
      <c r="D404" s="17"/>
    </row>
    <row r="405" spans="1:4" ht="15">
      <c r="A405" s="4"/>
      <c r="B405" s="14"/>
      <c r="C405" s="15"/>
      <c r="D405" s="17"/>
    </row>
    <row r="406" spans="1:4" ht="15">
      <c r="A406" s="4"/>
      <c r="B406" s="14"/>
      <c r="C406" s="15"/>
      <c r="D406" s="17"/>
    </row>
    <row r="407" spans="1:4" ht="15">
      <c r="A407" s="4"/>
      <c r="B407" s="14"/>
      <c r="C407" s="15"/>
      <c r="D407" s="17"/>
    </row>
    <row r="408" spans="1:4" ht="15">
      <c r="A408" s="4"/>
      <c r="B408" s="14"/>
      <c r="C408" s="15"/>
      <c r="D408" s="17"/>
    </row>
    <row r="409" spans="1:4" ht="15">
      <c r="A409" s="4"/>
      <c r="B409" s="14"/>
      <c r="C409" s="15"/>
      <c r="D409" s="17"/>
    </row>
    <row r="410" spans="1:4" ht="15">
      <c r="A410" s="4"/>
      <c r="B410" s="14"/>
      <c r="C410" s="15"/>
      <c r="D410" s="17"/>
    </row>
    <row r="411" spans="1:4" ht="15">
      <c r="A411" s="4"/>
      <c r="B411" s="14"/>
      <c r="C411" s="15"/>
      <c r="D411" s="17"/>
    </row>
    <row r="412" spans="1:4" ht="15">
      <c r="A412" s="4"/>
      <c r="B412" s="14"/>
      <c r="C412" s="15"/>
      <c r="D412" s="17"/>
    </row>
    <row r="413" spans="1:4" ht="15">
      <c r="A413" s="4"/>
      <c r="B413" s="14"/>
      <c r="C413" s="15"/>
      <c r="D413" s="17"/>
    </row>
    <row r="414" spans="1:4" ht="15">
      <c r="A414" s="4"/>
      <c r="B414" s="14"/>
      <c r="C414" s="15"/>
      <c r="D414" s="17"/>
    </row>
    <row r="415" spans="1:4" ht="15">
      <c r="A415" s="4"/>
      <c r="B415" s="14"/>
      <c r="C415" s="15"/>
      <c r="D415" s="17"/>
    </row>
    <row r="416" spans="1:4" ht="15">
      <c r="A416" s="4"/>
      <c r="B416" s="14"/>
      <c r="C416" s="15"/>
      <c r="D416" s="17"/>
    </row>
    <row r="417" spans="1:4" ht="15">
      <c r="A417" s="4"/>
      <c r="B417" s="14"/>
      <c r="C417" s="15"/>
      <c r="D417" s="17"/>
    </row>
    <row r="418" spans="1:4" ht="15">
      <c r="A418" s="4"/>
      <c r="B418" s="14"/>
      <c r="C418" s="15"/>
      <c r="D418" s="17"/>
    </row>
    <row r="419" spans="1:4" ht="15">
      <c r="A419" s="4"/>
      <c r="B419" s="14"/>
      <c r="C419" s="15"/>
      <c r="D419" s="17"/>
    </row>
    <row r="420" spans="1:4" ht="15">
      <c r="A420" s="4"/>
      <c r="B420" s="14"/>
      <c r="C420" s="15"/>
      <c r="D420" s="17"/>
    </row>
    <row r="421" spans="1:4" ht="15">
      <c r="A421" s="4"/>
      <c r="B421" s="14"/>
      <c r="C421" s="15"/>
      <c r="D421" s="17"/>
    </row>
    <row r="422" spans="1:4" ht="15">
      <c r="A422" s="4"/>
      <c r="B422" s="14"/>
      <c r="C422" s="15"/>
      <c r="D422" s="17"/>
    </row>
    <row r="423" spans="1:4" ht="15">
      <c r="A423" s="4"/>
      <c r="B423" s="14"/>
      <c r="C423" s="15"/>
      <c r="D423" s="17"/>
    </row>
    <row r="424" spans="1:4" ht="15">
      <c r="A424" s="4"/>
      <c r="B424" s="14"/>
      <c r="C424" s="15"/>
      <c r="D424" s="17"/>
    </row>
    <row r="425" spans="1:4" ht="15">
      <c r="A425" s="4"/>
      <c r="B425" s="14"/>
      <c r="C425" s="15"/>
      <c r="D425" s="17"/>
    </row>
    <row r="426" spans="1:4" ht="15">
      <c r="A426" s="4"/>
      <c r="B426" s="14"/>
      <c r="C426" s="15"/>
      <c r="D426" s="17"/>
    </row>
    <row r="427" spans="1:4" ht="15">
      <c r="A427" s="4"/>
      <c r="B427" s="14"/>
      <c r="C427" s="15"/>
      <c r="D427" s="17"/>
    </row>
    <row r="428" spans="1:4" ht="15">
      <c r="A428" s="4"/>
      <c r="B428" s="14"/>
      <c r="C428" s="15"/>
      <c r="D428" s="17"/>
    </row>
    <row r="429" spans="1:4" ht="15">
      <c r="A429" s="4"/>
      <c r="B429" s="14"/>
      <c r="C429" s="15"/>
      <c r="D429" s="17"/>
    </row>
    <row r="430" spans="1:4" ht="15">
      <c r="A430" s="4"/>
      <c r="B430" s="14"/>
      <c r="C430" s="15"/>
      <c r="D430" s="17"/>
    </row>
    <row r="431" spans="1:4" ht="15">
      <c r="A431" s="4"/>
      <c r="B431" s="14"/>
      <c r="C431" s="15"/>
      <c r="D431" s="17"/>
    </row>
    <row r="432" spans="1:4" ht="15">
      <c r="A432" s="4"/>
      <c r="B432" s="14"/>
      <c r="C432" s="15"/>
      <c r="D432" s="17"/>
    </row>
    <row r="433" spans="1:4" ht="15">
      <c r="A433" s="4"/>
      <c r="B433" s="14"/>
      <c r="C433" s="15"/>
      <c r="D433" s="17"/>
    </row>
    <row r="434" spans="1:4" ht="15">
      <c r="A434" s="4"/>
      <c r="B434" s="14"/>
      <c r="C434" s="15"/>
      <c r="D434" s="17"/>
    </row>
    <row r="435" spans="1:4" ht="15">
      <c r="A435" s="4"/>
      <c r="B435" s="14"/>
      <c r="C435" s="15"/>
      <c r="D435" s="17"/>
    </row>
    <row r="436" spans="1:4" ht="15">
      <c r="A436" s="4"/>
      <c r="B436" s="14"/>
      <c r="C436" s="15"/>
      <c r="D436" s="17"/>
    </row>
    <row r="437" spans="1:4" ht="15">
      <c r="A437" s="4"/>
      <c r="B437" s="14"/>
      <c r="C437" s="15"/>
      <c r="D437" s="17"/>
    </row>
    <row r="438" spans="1:4" ht="15">
      <c r="A438" s="4"/>
      <c r="B438" s="14"/>
      <c r="C438" s="15"/>
      <c r="D438" s="17"/>
    </row>
    <row r="439" spans="1:4" ht="15">
      <c r="A439" s="4"/>
      <c r="B439" s="14"/>
      <c r="C439" s="15"/>
      <c r="D439" s="17"/>
    </row>
    <row r="440" spans="1:4" ht="15">
      <c r="A440" s="4"/>
      <c r="B440" s="14"/>
      <c r="C440" s="15"/>
      <c r="D440" s="17"/>
    </row>
    <row r="441" spans="1:4" ht="15">
      <c r="A441" s="4"/>
      <c r="B441" s="14"/>
      <c r="C441" s="15"/>
      <c r="D441" s="17"/>
    </row>
    <row r="442" spans="1:4" ht="15">
      <c r="A442" s="4"/>
      <c r="B442" s="14"/>
      <c r="C442" s="15"/>
      <c r="D442" s="17"/>
    </row>
    <row r="443" spans="1:4" ht="15">
      <c r="A443" s="4"/>
      <c r="B443" s="14"/>
      <c r="C443" s="15"/>
      <c r="D443" s="17"/>
    </row>
    <row r="444" spans="1:4" ht="15">
      <c r="A444" s="4"/>
      <c r="B444" s="14"/>
      <c r="C444" s="15"/>
      <c r="D444" s="17"/>
    </row>
    <row r="445" spans="1:4" ht="15">
      <c r="A445" s="4"/>
      <c r="B445" s="14"/>
      <c r="C445" s="15"/>
      <c r="D445" s="17"/>
    </row>
    <row r="446" spans="1:4" ht="15">
      <c r="A446" s="4"/>
      <c r="B446" s="14"/>
      <c r="C446" s="15"/>
      <c r="D446" s="17"/>
    </row>
    <row r="447" spans="1:4" ht="15">
      <c r="A447" s="4"/>
      <c r="B447" s="14"/>
      <c r="C447" s="15"/>
      <c r="D447" s="17"/>
    </row>
    <row r="448" spans="1:4" ht="15">
      <c r="A448" s="4"/>
      <c r="B448" s="14"/>
      <c r="C448" s="15"/>
      <c r="D448" s="17"/>
    </row>
    <row r="449" spans="1:4" ht="15">
      <c r="A449" s="4"/>
      <c r="B449" s="14"/>
      <c r="C449" s="15"/>
      <c r="D449" s="17"/>
    </row>
    <row r="450" spans="1:4" ht="15">
      <c r="A450" s="4"/>
      <c r="B450" s="14"/>
      <c r="C450" s="15"/>
      <c r="D450" s="17"/>
    </row>
    <row r="451" spans="1:4" ht="15">
      <c r="A451" s="4"/>
      <c r="B451" s="14"/>
      <c r="C451" s="15"/>
      <c r="D451" s="17"/>
    </row>
    <row r="452" spans="1:4" ht="15">
      <c r="A452" s="4"/>
      <c r="B452" s="14"/>
      <c r="C452" s="15"/>
      <c r="D452" s="17"/>
    </row>
    <row r="453" spans="1:4" ht="15">
      <c r="A453" s="4"/>
      <c r="B453" s="14"/>
      <c r="C453" s="15"/>
      <c r="D453" s="17"/>
    </row>
    <row r="454" spans="1:4" ht="15">
      <c r="A454" s="4"/>
      <c r="B454" s="14"/>
      <c r="C454" s="15"/>
      <c r="D454" s="17"/>
    </row>
    <row r="455" spans="1:4" ht="15">
      <c r="A455" s="4"/>
      <c r="B455" s="14"/>
      <c r="C455" s="15"/>
      <c r="D455" s="17"/>
    </row>
    <row r="456" spans="1:4" ht="15">
      <c r="A456" s="4"/>
      <c r="B456" s="14"/>
      <c r="C456" s="15"/>
      <c r="D456" s="17"/>
    </row>
    <row r="457" spans="1:4" ht="15">
      <c r="A457" s="4"/>
      <c r="B457" s="14"/>
      <c r="C457" s="15"/>
      <c r="D457" s="17"/>
    </row>
    <row r="458" spans="1:4" ht="15">
      <c r="A458" s="4"/>
      <c r="B458" s="14"/>
      <c r="C458" s="15"/>
      <c r="D458" s="17"/>
    </row>
    <row r="459" spans="1:4" ht="15">
      <c r="A459" s="4"/>
      <c r="B459" s="14"/>
      <c r="C459" s="15"/>
      <c r="D459" s="17"/>
    </row>
    <row r="460" spans="1:4" ht="15">
      <c r="A460" s="4"/>
      <c r="B460" s="14"/>
      <c r="C460" s="15"/>
      <c r="D460" s="17"/>
    </row>
    <row r="461" spans="1:4" ht="15">
      <c r="A461" s="4"/>
      <c r="B461" s="14"/>
      <c r="C461" s="15"/>
      <c r="D461" s="17"/>
    </row>
    <row r="462" spans="1:4" ht="15">
      <c r="A462" s="4"/>
      <c r="B462" s="14"/>
      <c r="C462" s="15"/>
      <c r="D462" s="17"/>
    </row>
    <row r="463" spans="1:4" ht="15">
      <c r="A463" s="4"/>
      <c r="B463" s="14"/>
      <c r="C463" s="15"/>
      <c r="D463" s="17"/>
    </row>
    <row r="464" spans="1:4" ht="15">
      <c r="A464" s="4"/>
      <c r="B464" s="14"/>
      <c r="C464" s="15"/>
      <c r="D464" s="17"/>
    </row>
    <row r="465" spans="1:4" ht="15">
      <c r="A465" s="4"/>
      <c r="B465" s="14"/>
      <c r="C465" s="15"/>
      <c r="D465" s="17"/>
    </row>
    <row r="466" spans="1:4" ht="15">
      <c r="A466" s="4"/>
      <c r="B466" s="14"/>
      <c r="C466" s="15"/>
      <c r="D466" s="17"/>
    </row>
    <row r="467" spans="1:4" ht="15">
      <c r="A467" s="4"/>
      <c r="B467" s="14"/>
      <c r="C467" s="15"/>
      <c r="D467" s="17"/>
    </row>
    <row r="468" spans="1:4" ht="15">
      <c r="A468" s="4"/>
      <c r="B468" s="14"/>
      <c r="C468" s="15"/>
      <c r="D468" s="17"/>
    </row>
    <row r="469" spans="1:4" ht="15">
      <c r="A469" s="4"/>
      <c r="B469" s="14"/>
      <c r="C469" s="15"/>
      <c r="D469" s="17"/>
    </row>
    <row r="470" spans="1:4" ht="15">
      <c r="A470" s="4"/>
      <c r="B470" s="14"/>
      <c r="C470" s="15"/>
      <c r="D470" s="17"/>
    </row>
    <row r="471" spans="1:4" ht="15">
      <c r="A471" s="4"/>
      <c r="B471" s="14"/>
      <c r="C471" s="15"/>
      <c r="D471" s="17"/>
    </row>
    <row r="472" spans="1:4" ht="15">
      <c r="A472" s="4"/>
      <c r="B472" s="14"/>
      <c r="C472" s="15"/>
      <c r="D472" s="17"/>
    </row>
    <row r="473" spans="1:4" ht="15">
      <c r="A473" s="4"/>
      <c r="B473" s="14"/>
      <c r="C473" s="15"/>
      <c r="D473" s="17"/>
    </row>
    <row r="474" spans="1:4" ht="15">
      <c r="A474" s="4"/>
      <c r="B474" s="14"/>
      <c r="C474" s="15"/>
      <c r="D474" s="17"/>
    </row>
    <row r="475" spans="1:4" ht="15">
      <c r="A475" s="4"/>
      <c r="B475" s="14"/>
      <c r="C475" s="15"/>
      <c r="D475" s="17"/>
    </row>
    <row r="476" spans="1:4" ht="15">
      <c r="A476" s="4"/>
      <c r="B476" s="14"/>
      <c r="C476" s="15"/>
      <c r="D476" s="17"/>
    </row>
    <row r="477" spans="1:4" ht="15">
      <c r="A477" s="4"/>
      <c r="B477" s="14"/>
      <c r="C477" s="15"/>
      <c r="D477" s="17"/>
    </row>
    <row r="478" spans="1:4" ht="15">
      <c r="A478" s="4"/>
      <c r="B478" s="14"/>
      <c r="C478" s="15"/>
      <c r="D478" s="17"/>
    </row>
    <row r="479" spans="1:4" ht="15">
      <c r="A479" s="4"/>
      <c r="B479" s="14"/>
      <c r="C479" s="15"/>
      <c r="D479" s="17"/>
    </row>
    <row r="480" spans="1:4" ht="15">
      <c r="A480" s="4"/>
      <c r="B480" s="14"/>
      <c r="C480" s="15"/>
      <c r="D480" s="17"/>
    </row>
    <row r="481" spans="1:4" ht="15">
      <c r="A481" s="4"/>
      <c r="B481" s="14"/>
      <c r="C481" s="15"/>
      <c r="D481" s="17"/>
    </row>
    <row r="482" spans="1:4" ht="15">
      <c r="A482" s="4"/>
      <c r="B482" s="14"/>
      <c r="C482" s="15"/>
      <c r="D482" s="17"/>
    </row>
    <row r="483" spans="1:4" ht="15">
      <c r="A483" s="4"/>
      <c r="B483" s="14"/>
      <c r="C483" s="15"/>
      <c r="D483" s="17"/>
    </row>
    <row r="484" spans="1:4" ht="15">
      <c r="A484" s="4"/>
      <c r="B484" s="14"/>
      <c r="C484" s="15"/>
      <c r="D484" s="17"/>
    </row>
    <row r="485" spans="1:4" ht="15">
      <c r="A485" s="4"/>
      <c r="B485" s="14"/>
      <c r="C485" s="15"/>
      <c r="D485" s="17"/>
    </row>
    <row r="486" spans="1:4" ht="15">
      <c r="A486" s="4"/>
      <c r="B486" s="14"/>
      <c r="C486" s="15"/>
      <c r="D486" s="17"/>
    </row>
    <row r="487" spans="1:4" ht="15">
      <c r="A487" s="4"/>
      <c r="B487" s="14"/>
      <c r="C487" s="15"/>
      <c r="D487" s="17"/>
    </row>
    <row r="488" spans="1:4" ht="15">
      <c r="A488" s="4"/>
      <c r="B488" s="14"/>
      <c r="C488" s="15"/>
      <c r="D488" s="17"/>
    </row>
    <row r="489" spans="1:4" ht="15">
      <c r="A489" s="4"/>
      <c r="B489" s="14"/>
      <c r="C489" s="15"/>
      <c r="D489" s="17"/>
    </row>
    <row r="490" spans="1:4" ht="15">
      <c r="A490" s="4"/>
      <c r="B490" s="14"/>
      <c r="C490" s="15"/>
      <c r="D490" s="17"/>
    </row>
    <row r="491" spans="1:4" ht="15">
      <c r="A491" s="4"/>
      <c r="B491" s="14"/>
      <c r="C491" s="15"/>
      <c r="D491" s="17"/>
    </row>
    <row r="492" spans="1:4" ht="15">
      <c r="A492" s="4"/>
      <c r="B492" s="14"/>
      <c r="C492" s="15"/>
      <c r="D492" s="17"/>
    </row>
    <row r="493" spans="1:4" ht="15">
      <c r="A493" s="4"/>
      <c r="B493" s="14"/>
      <c r="C493" s="15"/>
      <c r="D493" s="17"/>
    </row>
    <row r="494" spans="1:4" ht="15">
      <c r="A494" s="4"/>
      <c r="B494" s="14"/>
      <c r="C494" s="15"/>
      <c r="D494" s="17"/>
    </row>
    <row r="495" spans="1:4" ht="15">
      <c r="A495" s="4"/>
      <c r="B495" s="14"/>
      <c r="C495" s="15"/>
      <c r="D495" s="17"/>
    </row>
    <row r="496" spans="1:4" ht="15">
      <c r="A496" s="4"/>
      <c r="B496" s="14"/>
      <c r="C496" s="15"/>
      <c r="D496" s="17"/>
    </row>
    <row r="497" spans="1:4" ht="15">
      <c r="A497" s="4"/>
      <c r="B497" s="14"/>
      <c r="C497" s="15"/>
      <c r="D497" s="17"/>
    </row>
    <row r="498" spans="1:4" ht="15">
      <c r="A498" s="4"/>
      <c r="B498" s="14"/>
      <c r="C498" s="15"/>
      <c r="D498" s="17"/>
    </row>
    <row r="499" spans="1:4" ht="15">
      <c r="A499" s="4"/>
      <c r="B499" s="14"/>
      <c r="C499" s="15"/>
      <c r="D499" s="17"/>
    </row>
    <row r="500" spans="1:4" ht="15">
      <c r="A500" s="4"/>
      <c r="B500" s="14"/>
      <c r="C500" s="15"/>
      <c r="D500" s="17"/>
    </row>
    <row r="501" spans="1:4" ht="15">
      <c r="A501" s="4"/>
      <c r="B501" s="14"/>
      <c r="C501" s="15"/>
      <c r="D501" s="17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P24" sqref="P24"/>
    </sheetView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4" sqref="A4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3" bestFit="1" customWidth="1"/>
    <col min="4" max="4" width="1.7109375" style="2" customWidth="1"/>
    <col min="5" max="5" width="10.421875" style="24" bestFit="1" customWidth="1"/>
    <col min="6" max="6" width="11.28125" style="23" bestFit="1" customWidth="1"/>
    <col min="7" max="7" width="10.421875" style="23" bestFit="1" customWidth="1"/>
    <col min="8" max="8" width="9.8515625" style="23" bestFit="1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21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44712</v>
      </c>
      <c r="B2" s="14" t="s">
        <v>119</v>
      </c>
      <c r="C2" s="5">
        <v>1400</v>
      </c>
      <c r="D2" s="17"/>
      <c r="E2" s="25"/>
      <c r="F2" s="21">
        <f>'Recursos Distribuidos'!B3+'Recursos Distribuidos'!C3</f>
        <v>9896.718040502466</v>
      </c>
      <c r="G2" s="22">
        <f>SUM(C2:C100)</f>
        <v>2895</v>
      </c>
      <c r="H2" s="21">
        <f>F2-G2</f>
        <v>7001.7180405024665</v>
      </c>
    </row>
    <row r="3" spans="1:6" ht="15">
      <c r="A3" s="13">
        <v>44713</v>
      </c>
      <c r="B3" s="14" t="s">
        <v>120</v>
      </c>
      <c r="C3" s="5">
        <v>1495</v>
      </c>
      <c r="D3" s="17"/>
      <c r="E3" s="25"/>
      <c r="F3" s="21"/>
    </row>
    <row r="4" spans="1:6" ht="15">
      <c r="A4" s="13"/>
      <c r="B4" s="14"/>
      <c r="C4" s="5"/>
      <c r="D4" s="17"/>
      <c r="E4" s="25"/>
      <c r="F4" s="21"/>
    </row>
    <row r="5" spans="1:6" ht="15">
      <c r="A5" s="13"/>
      <c r="B5" s="14"/>
      <c r="C5" s="5"/>
      <c r="D5" s="17"/>
      <c r="E5" s="25"/>
      <c r="F5" s="21"/>
    </row>
    <row r="6" spans="1:5" ht="15">
      <c r="A6" s="4"/>
      <c r="B6" s="14"/>
      <c r="C6" s="5"/>
      <c r="D6" s="17"/>
      <c r="E6" s="26"/>
    </row>
    <row r="7" spans="1:5" ht="15">
      <c r="A7" s="13"/>
      <c r="B7" s="14"/>
      <c r="C7" s="5"/>
      <c r="D7" s="17"/>
      <c r="E7" s="26"/>
    </row>
    <row r="8" spans="1:5" ht="15">
      <c r="A8" s="4"/>
      <c r="B8" s="14"/>
      <c r="C8" s="5"/>
      <c r="D8" s="17"/>
      <c r="E8" s="26"/>
    </row>
    <row r="9" spans="1:5" ht="15">
      <c r="A9" s="4"/>
      <c r="B9" s="14"/>
      <c r="C9" s="5"/>
      <c r="D9" s="17"/>
      <c r="E9" s="26"/>
    </row>
    <row r="10" spans="1:5" ht="15">
      <c r="A10" s="4"/>
      <c r="B10" s="14"/>
      <c r="C10" s="5"/>
      <c r="D10" s="17"/>
      <c r="E10" s="26"/>
    </row>
    <row r="11" spans="1:5" ht="15">
      <c r="A11" s="4"/>
      <c r="B11" s="14"/>
      <c r="C11" s="5"/>
      <c r="D11" s="17"/>
      <c r="E11" s="26"/>
    </row>
    <row r="12" spans="1:5" ht="15">
      <c r="A12" s="4"/>
      <c r="B12" s="14"/>
      <c r="C12" s="5"/>
      <c r="D12" s="17"/>
      <c r="E12" s="26"/>
    </row>
    <row r="13" spans="1:5" ht="15">
      <c r="A13" s="4"/>
      <c r="B13" s="14"/>
      <c r="C13" s="5"/>
      <c r="D13" s="17"/>
      <c r="E13" s="26"/>
    </row>
    <row r="14" spans="1:5" ht="15">
      <c r="A14" s="4"/>
      <c r="B14" s="14"/>
      <c r="C14" s="5"/>
      <c r="D14" s="17"/>
      <c r="E14" s="26"/>
    </row>
    <row r="15" spans="1:5" ht="15">
      <c r="A15" s="4"/>
      <c r="B15" s="14"/>
      <c r="C15" s="5"/>
      <c r="D15" s="17"/>
      <c r="E15" s="26"/>
    </row>
    <row r="16" spans="1:5" ht="15">
      <c r="A16" s="4"/>
      <c r="B16" s="14"/>
      <c r="C16" s="5"/>
      <c r="D16" s="17"/>
      <c r="E16" s="26"/>
    </row>
    <row r="17" spans="1:8" ht="15">
      <c r="A17" s="4"/>
      <c r="B17" s="14"/>
      <c r="C17" s="5"/>
      <c r="D17" s="17"/>
      <c r="E17" s="26"/>
      <c r="F17" s="24"/>
      <c r="G17" s="24"/>
      <c r="H17" s="24"/>
    </row>
    <row r="18" spans="1:8" ht="15">
      <c r="A18" s="4"/>
      <c r="B18" s="14"/>
      <c r="C18" s="5"/>
      <c r="D18" s="17"/>
      <c r="E18" s="26"/>
      <c r="F18" s="24"/>
      <c r="G18" s="24"/>
      <c r="H18" s="24"/>
    </row>
    <row r="19" spans="1:8" ht="15">
      <c r="A19" s="4"/>
      <c r="B19" s="14"/>
      <c r="C19" s="5"/>
      <c r="D19" s="17"/>
      <c r="E19" s="26"/>
      <c r="F19" s="24"/>
      <c r="G19" s="24"/>
      <c r="H19" s="24"/>
    </row>
    <row r="20" spans="1:8" ht="15">
      <c r="A20" s="4"/>
      <c r="B20" s="14"/>
      <c r="C20" s="5"/>
      <c r="D20" s="17"/>
      <c r="E20" s="26"/>
      <c r="F20" s="24"/>
      <c r="G20" s="24"/>
      <c r="H20" s="24"/>
    </row>
    <row r="21" spans="1:8" ht="15">
      <c r="A21" s="4"/>
      <c r="B21" s="14"/>
      <c r="C21" s="5"/>
      <c r="D21" s="17"/>
      <c r="E21" s="26"/>
      <c r="F21" s="24"/>
      <c r="G21" s="24"/>
      <c r="H21" s="24"/>
    </row>
    <row r="22" spans="1:8" ht="15">
      <c r="A22" s="4"/>
      <c r="B22" s="14"/>
      <c r="C22" s="5"/>
      <c r="D22" s="17"/>
      <c r="E22" s="26"/>
      <c r="F22" s="24"/>
      <c r="G22" s="24"/>
      <c r="H22" s="24"/>
    </row>
    <row r="23" spans="1:8" ht="15">
      <c r="A23" s="4"/>
      <c r="B23" s="14"/>
      <c r="C23" s="5"/>
      <c r="D23" s="17"/>
      <c r="E23" s="26"/>
      <c r="F23" s="24"/>
      <c r="G23" s="24"/>
      <c r="H23" s="24"/>
    </row>
    <row r="24" spans="1:8" ht="15">
      <c r="A24" s="4"/>
      <c r="B24" s="14"/>
      <c r="C24" s="5"/>
      <c r="D24" s="17"/>
      <c r="E24" s="26"/>
      <c r="F24" s="24"/>
      <c r="G24" s="24"/>
      <c r="H24" s="24"/>
    </row>
    <row r="25" spans="1:8" ht="15">
      <c r="A25" s="4"/>
      <c r="B25" s="14"/>
      <c r="C25" s="5"/>
      <c r="D25" s="17"/>
      <c r="E25" s="26"/>
      <c r="F25" s="24"/>
      <c r="G25" s="24"/>
      <c r="H25" s="24"/>
    </row>
    <row r="26" spans="1:8" ht="15">
      <c r="A26" s="4"/>
      <c r="B26" s="14"/>
      <c r="C26" s="5"/>
      <c r="D26" s="17"/>
      <c r="E26" s="26"/>
      <c r="F26" s="24"/>
      <c r="G26" s="24"/>
      <c r="H26" s="24"/>
    </row>
    <row r="27" spans="1:8" ht="15">
      <c r="A27" s="4"/>
      <c r="B27" s="14"/>
      <c r="C27" s="5"/>
      <c r="D27" s="17"/>
      <c r="E27" s="26"/>
      <c r="F27" s="24"/>
      <c r="G27" s="24"/>
      <c r="H27" s="24"/>
    </row>
    <row r="28" spans="1:8" ht="15">
      <c r="A28" s="4"/>
      <c r="B28" s="14"/>
      <c r="C28" s="5"/>
      <c r="D28" s="17"/>
      <c r="E28" s="26"/>
      <c r="F28" s="24"/>
      <c r="G28" s="24"/>
      <c r="H28" s="24"/>
    </row>
    <row r="29" spans="1:8" ht="15">
      <c r="A29" s="4"/>
      <c r="B29" s="14"/>
      <c r="C29" s="5"/>
      <c r="D29" s="17"/>
      <c r="E29" s="26"/>
      <c r="F29" s="24"/>
      <c r="G29" s="24"/>
      <c r="H29" s="24"/>
    </row>
    <row r="30" spans="1:8" ht="15">
      <c r="A30" s="4"/>
      <c r="B30" s="14"/>
      <c r="C30" s="5"/>
      <c r="D30" s="17"/>
      <c r="E30" s="26"/>
      <c r="F30" s="24"/>
      <c r="G30" s="24"/>
      <c r="H30" s="24"/>
    </row>
    <row r="31" spans="1:8" ht="15">
      <c r="A31" s="4"/>
      <c r="B31" s="14"/>
      <c r="C31" s="5"/>
      <c r="D31" s="17"/>
      <c r="E31" s="26"/>
      <c r="F31" s="24"/>
      <c r="G31" s="24"/>
      <c r="H31" s="24"/>
    </row>
    <row r="32" spans="1:8" ht="15">
      <c r="A32" s="4"/>
      <c r="B32" s="14"/>
      <c r="C32" s="5"/>
      <c r="D32" s="17"/>
      <c r="E32" s="26"/>
      <c r="F32" s="24"/>
      <c r="G32" s="24"/>
      <c r="H32" s="24"/>
    </row>
    <row r="33" spans="1:8" ht="15">
      <c r="A33" s="4"/>
      <c r="B33" s="14"/>
      <c r="C33" s="5"/>
      <c r="D33" s="17"/>
      <c r="E33" s="26"/>
      <c r="F33" s="24"/>
      <c r="G33" s="24"/>
      <c r="H33" s="24"/>
    </row>
    <row r="34" spans="1:8" ht="15">
      <c r="A34" s="4"/>
      <c r="B34" s="14"/>
      <c r="C34" s="5"/>
      <c r="D34" s="17"/>
      <c r="E34" s="26"/>
      <c r="F34" s="24"/>
      <c r="G34" s="24"/>
      <c r="H34" s="24"/>
    </row>
    <row r="35" spans="1:8" ht="15">
      <c r="A35" s="4"/>
      <c r="B35" s="14"/>
      <c r="C35" s="5"/>
      <c r="D35" s="17"/>
      <c r="E35" s="26"/>
      <c r="F35" s="24"/>
      <c r="G35" s="24"/>
      <c r="H35" s="24"/>
    </row>
    <row r="36" spans="1:8" ht="15">
      <c r="A36" s="4"/>
      <c r="B36" s="14"/>
      <c r="C36" s="5"/>
      <c r="D36" s="17"/>
      <c r="E36" s="26"/>
      <c r="F36" s="24"/>
      <c r="G36" s="24"/>
      <c r="H36" s="24"/>
    </row>
    <row r="37" spans="1:8" ht="15">
      <c r="A37" s="4"/>
      <c r="B37" s="14"/>
      <c r="C37" s="5"/>
      <c r="D37" s="17"/>
      <c r="E37" s="26"/>
      <c r="F37" s="24"/>
      <c r="G37" s="24"/>
      <c r="H37" s="24"/>
    </row>
    <row r="38" spans="1:8" ht="15">
      <c r="A38" s="4"/>
      <c r="B38" s="14"/>
      <c r="C38" s="5"/>
      <c r="D38" s="17"/>
      <c r="E38" s="26"/>
      <c r="F38" s="24"/>
      <c r="G38" s="24"/>
      <c r="H38" s="24"/>
    </row>
    <row r="39" spans="1:8" ht="15">
      <c r="A39" s="4"/>
      <c r="B39" s="14"/>
      <c r="C39" s="5"/>
      <c r="D39" s="17"/>
      <c r="E39" s="26"/>
      <c r="F39" s="24"/>
      <c r="G39" s="24"/>
      <c r="H39" s="24"/>
    </row>
    <row r="40" spans="1:8" ht="15">
      <c r="A40" s="4"/>
      <c r="B40" s="14"/>
      <c r="C40" s="5"/>
      <c r="D40" s="17"/>
      <c r="E40" s="26"/>
      <c r="F40" s="24"/>
      <c r="G40" s="24"/>
      <c r="H40" s="24"/>
    </row>
    <row r="41" spans="1:8" ht="15">
      <c r="A41" s="4"/>
      <c r="B41" s="14"/>
      <c r="C41" s="5"/>
      <c r="D41" s="17"/>
      <c r="E41" s="26"/>
      <c r="F41" s="24"/>
      <c r="G41" s="24"/>
      <c r="H41" s="24"/>
    </row>
    <row r="42" spans="1:8" ht="15">
      <c r="A42" s="4"/>
      <c r="B42" s="14"/>
      <c r="C42" s="5"/>
      <c r="D42" s="17"/>
      <c r="E42" s="26"/>
      <c r="F42" s="24"/>
      <c r="G42" s="24"/>
      <c r="H42" s="24"/>
    </row>
    <row r="43" spans="1:8" ht="15">
      <c r="A43" s="4"/>
      <c r="B43" s="14"/>
      <c r="C43" s="5"/>
      <c r="D43" s="17"/>
      <c r="E43" s="26"/>
      <c r="F43" s="24"/>
      <c r="G43" s="24"/>
      <c r="H43" s="24"/>
    </row>
    <row r="44" spans="1:8" ht="15">
      <c r="A44" s="4"/>
      <c r="B44" s="14"/>
      <c r="C44" s="5"/>
      <c r="D44" s="17"/>
      <c r="E44" s="26"/>
      <c r="F44" s="24"/>
      <c r="G44" s="24"/>
      <c r="H44" s="24"/>
    </row>
    <row r="45" spans="1:8" ht="15">
      <c r="A45" s="4"/>
      <c r="B45" s="14"/>
      <c r="C45" s="5"/>
      <c r="D45" s="17"/>
      <c r="E45" s="26"/>
      <c r="F45" s="24"/>
      <c r="G45" s="24"/>
      <c r="H45" s="24"/>
    </row>
    <row r="46" spans="1:8" ht="15">
      <c r="A46" s="4"/>
      <c r="B46" s="14"/>
      <c r="C46" s="5"/>
      <c r="D46" s="17"/>
      <c r="E46" s="26"/>
      <c r="F46" s="24"/>
      <c r="G46" s="24"/>
      <c r="H46" s="24"/>
    </row>
    <row r="47" spans="1:8" ht="15">
      <c r="A47" s="4"/>
      <c r="B47" s="14"/>
      <c r="C47" s="5"/>
      <c r="D47" s="17"/>
      <c r="E47" s="26"/>
      <c r="F47" s="24"/>
      <c r="G47" s="24"/>
      <c r="H47" s="24"/>
    </row>
    <row r="48" spans="1:8" ht="15">
      <c r="A48" s="4"/>
      <c r="B48" s="14"/>
      <c r="C48" s="5"/>
      <c r="D48" s="17"/>
      <c r="E48" s="26"/>
      <c r="F48" s="24"/>
      <c r="G48" s="24"/>
      <c r="H48" s="24"/>
    </row>
    <row r="49" spans="1:8" ht="15">
      <c r="A49" s="4"/>
      <c r="B49" s="14"/>
      <c r="C49" s="5"/>
      <c r="D49" s="17"/>
      <c r="E49" s="26"/>
      <c r="F49" s="24"/>
      <c r="G49" s="24"/>
      <c r="H49" s="24"/>
    </row>
    <row r="50" spans="1:8" ht="15">
      <c r="A50" s="4"/>
      <c r="B50" s="14"/>
      <c r="C50" s="5"/>
      <c r="D50" s="17"/>
      <c r="E50" s="26"/>
      <c r="F50" s="24"/>
      <c r="G50" s="24"/>
      <c r="H50" s="24"/>
    </row>
    <row r="51" spans="1:8" ht="15">
      <c r="A51" s="4"/>
      <c r="B51" s="14"/>
      <c r="C51" s="5"/>
      <c r="D51" s="17"/>
      <c r="E51" s="26"/>
      <c r="F51" s="24"/>
      <c r="G51" s="24"/>
      <c r="H51" s="24"/>
    </row>
    <row r="52" spans="1:8" ht="15">
      <c r="A52" s="4"/>
      <c r="B52" s="14"/>
      <c r="C52" s="5"/>
      <c r="D52" s="17"/>
      <c r="E52" s="26"/>
      <c r="F52" s="24"/>
      <c r="G52" s="24"/>
      <c r="H52" s="24"/>
    </row>
    <row r="53" spans="1:8" ht="15">
      <c r="A53" s="4"/>
      <c r="B53" s="14"/>
      <c r="C53" s="5"/>
      <c r="D53" s="17"/>
      <c r="E53" s="26"/>
      <c r="F53" s="24"/>
      <c r="G53" s="24"/>
      <c r="H53" s="24"/>
    </row>
    <row r="54" spans="1:8" ht="15">
      <c r="A54" s="4"/>
      <c r="B54" s="14"/>
      <c r="C54" s="5"/>
      <c r="D54" s="17"/>
      <c r="E54" s="26"/>
      <c r="F54" s="24"/>
      <c r="G54" s="24"/>
      <c r="H54" s="24"/>
    </row>
    <row r="55" spans="1:8" ht="15">
      <c r="A55" s="4"/>
      <c r="B55" s="14"/>
      <c r="C55" s="5"/>
      <c r="D55" s="17"/>
      <c r="E55" s="26"/>
      <c r="F55" s="24"/>
      <c r="G55" s="24"/>
      <c r="H55" s="24"/>
    </row>
    <row r="56" spans="1:8" ht="15">
      <c r="A56" s="4"/>
      <c r="B56" s="14"/>
      <c r="C56" s="5"/>
      <c r="D56" s="17"/>
      <c r="E56" s="26"/>
      <c r="F56" s="24"/>
      <c r="G56" s="24"/>
      <c r="H56" s="24"/>
    </row>
    <row r="57" spans="1:8" ht="15">
      <c r="A57" s="4"/>
      <c r="B57" s="14"/>
      <c r="C57" s="5"/>
      <c r="D57" s="17"/>
      <c r="E57" s="26"/>
      <c r="F57" s="24"/>
      <c r="G57" s="24"/>
      <c r="H57" s="24"/>
    </row>
    <row r="58" spans="1:8" ht="15">
      <c r="A58" s="4"/>
      <c r="B58" s="14"/>
      <c r="C58" s="5"/>
      <c r="D58" s="17"/>
      <c r="E58" s="26"/>
      <c r="F58" s="24"/>
      <c r="G58" s="24"/>
      <c r="H58" s="24"/>
    </row>
    <row r="59" spans="1:8" ht="15">
      <c r="A59" s="4"/>
      <c r="B59" s="14"/>
      <c r="C59" s="5"/>
      <c r="D59" s="17"/>
      <c r="E59" s="26"/>
      <c r="F59" s="24"/>
      <c r="G59" s="24"/>
      <c r="H59" s="24"/>
    </row>
    <row r="60" spans="1:8" ht="15">
      <c r="A60" s="4"/>
      <c r="B60" s="14"/>
      <c r="C60" s="5"/>
      <c r="D60" s="17"/>
      <c r="E60" s="26"/>
      <c r="F60" s="24"/>
      <c r="G60" s="24"/>
      <c r="H60" s="24"/>
    </row>
    <row r="61" spans="1:8" ht="15">
      <c r="A61" s="4"/>
      <c r="B61" s="14"/>
      <c r="C61" s="5"/>
      <c r="D61" s="17"/>
      <c r="E61" s="26"/>
      <c r="F61" s="24"/>
      <c r="G61" s="24"/>
      <c r="H61" s="24"/>
    </row>
    <row r="62" spans="1:8" ht="15">
      <c r="A62" s="4"/>
      <c r="B62" s="14"/>
      <c r="C62" s="5"/>
      <c r="D62" s="17"/>
      <c r="E62" s="26"/>
      <c r="F62" s="24"/>
      <c r="G62" s="24"/>
      <c r="H62" s="24"/>
    </row>
    <row r="63" spans="1:8" ht="15">
      <c r="A63" s="4"/>
      <c r="B63" s="14"/>
      <c r="C63" s="5"/>
      <c r="D63" s="17"/>
      <c r="E63" s="26"/>
      <c r="F63" s="24"/>
      <c r="G63" s="24"/>
      <c r="H63" s="24"/>
    </row>
    <row r="64" spans="1:8" ht="15">
      <c r="A64" s="4"/>
      <c r="B64" s="14"/>
      <c r="C64" s="5"/>
      <c r="D64" s="17"/>
      <c r="E64" s="26"/>
      <c r="F64" s="24"/>
      <c r="G64" s="24"/>
      <c r="H64" s="24"/>
    </row>
    <row r="65" spans="1:8" ht="15">
      <c r="A65" s="4"/>
      <c r="B65" s="14"/>
      <c r="C65" s="5"/>
      <c r="D65" s="17"/>
      <c r="E65" s="26"/>
      <c r="F65" s="24"/>
      <c r="G65" s="24"/>
      <c r="H65" s="24"/>
    </row>
    <row r="66" spans="1:8" ht="15">
      <c r="A66" s="4"/>
      <c r="B66" s="14"/>
      <c r="C66" s="5"/>
      <c r="D66" s="17"/>
      <c r="E66" s="26"/>
      <c r="F66" s="24"/>
      <c r="G66" s="24"/>
      <c r="H66" s="24"/>
    </row>
    <row r="67" spans="1:8" ht="15">
      <c r="A67" s="4"/>
      <c r="B67" s="14"/>
      <c r="C67" s="5"/>
      <c r="D67" s="17"/>
      <c r="E67" s="26"/>
      <c r="F67" s="24"/>
      <c r="G67" s="24"/>
      <c r="H67" s="24"/>
    </row>
    <row r="68" spans="1:8" ht="15">
      <c r="A68" s="4"/>
      <c r="B68" s="14"/>
      <c r="C68" s="5"/>
      <c r="D68" s="17"/>
      <c r="E68" s="26"/>
      <c r="F68" s="24"/>
      <c r="G68" s="24"/>
      <c r="H68" s="24"/>
    </row>
    <row r="69" spans="1:8" ht="15">
      <c r="A69" s="4"/>
      <c r="B69" s="14"/>
      <c r="C69" s="5"/>
      <c r="D69" s="17"/>
      <c r="E69" s="26"/>
      <c r="F69" s="24"/>
      <c r="G69" s="24"/>
      <c r="H69" s="24"/>
    </row>
    <row r="70" spans="1:8" ht="15">
      <c r="A70" s="4"/>
      <c r="B70" s="14"/>
      <c r="C70" s="5"/>
      <c r="D70" s="17"/>
      <c r="E70" s="26"/>
      <c r="F70" s="24"/>
      <c r="G70" s="24"/>
      <c r="H70" s="24"/>
    </row>
    <row r="71" spans="1:8" ht="15">
      <c r="A71" s="4"/>
      <c r="B71" s="14"/>
      <c r="C71" s="5"/>
      <c r="D71" s="17"/>
      <c r="E71" s="26"/>
      <c r="F71" s="24"/>
      <c r="G71" s="24"/>
      <c r="H71" s="24"/>
    </row>
    <row r="72" spans="1:8" ht="15">
      <c r="A72" s="4"/>
      <c r="B72" s="14"/>
      <c r="C72" s="5"/>
      <c r="D72" s="17"/>
      <c r="E72" s="26"/>
      <c r="F72" s="24"/>
      <c r="G72" s="24"/>
      <c r="H72" s="24"/>
    </row>
    <row r="73" spans="1:8" ht="15">
      <c r="A73" s="4"/>
      <c r="B73" s="14"/>
      <c r="C73" s="5"/>
      <c r="D73" s="17"/>
      <c r="E73" s="26"/>
      <c r="F73" s="24"/>
      <c r="G73" s="24"/>
      <c r="H73" s="24"/>
    </row>
    <row r="74" spans="1:8" ht="15">
      <c r="A74" s="4"/>
      <c r="B74" s="14"/>
      <c r="C74" s="5"/>
      <c r="D74" s="17"/>
      <c r="E74" s="26"/>
      <c r="F74" s="24"/>
      <c r="G74" s="24"/>
      <c r="H74" s="24"/>
    </row>
    <row r="75" spans="1:8" ht="15">
      <c r="A75" s="4"/>
      <c r="B75" s="14"/>
      <c r="C75" s="5"/>
      <c r="D75" s="17"/>
      <c r="E75" s="26"/>
      <c r="F75" s="24"/>
      <c r="G75" s="24"/>
      <c r="H75" s="24"/>
    </row>
    <row r="76" spans="1:8" ht="15">
      <c r="A76" s="4"/>
      <c r="B76" s="14"/>
      <c r="C76" s="5"/>
      <c r="D76" s="17"/>
      <c r="E76" s="26"/>
      <c r="F76" s="24"/>
      <c r="G76" s="24"/>
      <c r="H76" s="24"/>
    </row>
    <row r="77" spans="1:8" ht="15">
      <c r="A77" s="4"/>
      <c r="B77" s="14"/>
      <c r="C77" s="5"/>
      <c r="D77" s="17"/>
      <c r="E77" s="26"/>
      <c r="F77" s="24"/>
      <c r="G77" s="24"/>
      <c r="H77" s="24"/>
    </row>
    <row r="78" spans="1:8" ht="15">
      <c r="A78" s="4"/>
      <c r="B78" s="14"/>
      <c r="C78" s="5"/>
      <c r="D78" s="17"/>
      <c r="E78" s="26"/>
      <c r="F78" s="24"/>
      <c r="G78" s="24"/>
      <c r="H78" s="24"/>
    </row>
    <row r="79" spans="1:8" ht="15">
      <c r="A79" s="4"/>
      <c r="B79" s="14"/>
      <c r="C79" s="5"/>
      <c r="D79" s="17"/>
      <c r="E79" s="26"/>
      <c r="F79" s="24"/>
      <c r="G79" s="24"/>
      <c r="H79" s="24"/>
    </row>
    <row r="80" spans="1:8" ht="15">
      <c r="A80" s="4"/>
      <c r="B80" s="14"/>
      <c r="C80" s="5"/>
      <c r="D80" s="17"/>
      <c r="E80" s="26"/>
      <c r="F80" s="24"/>
      <c r="G80" s="24"/>
      <c r="H80" s="24"/>
    </row>
    <row r="81" spans="1:8" ht="15">
      <c r="A81" s="4"/>
      <c r="B81" s="14"/>
      <c r="C81" s="5"/>
      <c r="D81" s="17"/>
      <c r="E81" s="26"/>
      <c r="F81" s="24"/>
      <c r="G81" s="24"/>
      <c r="H81" s="24"/>
    </row>
    <row r="82" spans="1:8" ht="15">
      <c r="A82" s="4"/>
      <c r="B82" s="14"/>
      <c r="C82" s="5"/>
      <c r="D82" s="17"/>
      <c r="E82" s="26"/>
      <c r="F82" s="24"/>
      <c r="G82" s="24"/>
      <c r="H82" s="24"/>
    </row>
    <row r="83" spans="1:8" ht="15">
      <c r="A83" s="4"/>
      <c r="B83" s="14"/>
      <c r="C83" s="5"/>
      <c r="D83" s="17"/>
      <c r="E83" s="26"/>
      <c r="F83" s="24"/>
      <c r="G83" s="24"/>
      <c r="H83" s="24"/>
    </row>
    <row r="84" spans="1:8" ht="15">
      <c r="A84" s="4"/>
      <c r="B84" s="14"/>
      <c r="C84" s="5"/>
      <c r="D84" s="17"/>
      <c r="E84" s="26"/>
      <c r="F84" s="24"/>
      <c r="G84" s="24"/>
      <c r="H84" s="24"/>
    </row>
    <row r="85" spans="1:8" ht="15">
      <c r="A85" s="4"/>
      <c r="B85" s="14"/>
      <c r="C85" s="5"/>
      <c r="D85" s="17"/>
      <c r="E85" s="26"/>
      <c r="F85" s="24"/>
      <c r="G85" s="24"/>
      <c r="H85" s="24"/>
    </row>
    <row r="86" spans="1:8" ht="15">
      <c r="A86" s="4"/>
      <c r="B86" s="14"/>
      <c r="C86" s="5"/>
      <c r="D86" s="17"/>
      <c r="E86" s="26"/>
      <c r="F86" s="24"/>
      <c r="G86" s="24"/>
      <c r="H86" s="24"/>
    </row>
    <row r="87" spans="1:8" ht="15">
      <c r="A87" s="4"/>
      <c r="B87" s="14"/>
      <c r="C87" s="5"/>
      <c r="D87" s="17"/>
      <c r="E87" s="26"/>
      <c r="F87" s="24"/>
      <c r="G87" s="24"/>
      <c r="H87" s="24"/>
    </row>
    <row r="88" spans="1:8" ht="15">
      <c r="A88" s="4"/>
      <c r="B88" s="14"/>
      <c r="C88" s="5"/>
      <c r="D88" s="17"/>
      <c r="E88" s="26"/>
      <c r="F88" s="24"/>
      <c r="G88" s="24"/>
      <c r="H88" s="24"/>
    </row>
    <row r="89" spans="1:8" ht="15">
      <c r="A89" s="4"/>
      <c r="B89" s="14"/>
      <c r="C89" s="5"/>
      <c r="D89" s="17"/>
      <c r="E89" s="26"/>
      <c r="F89" s="24"/>
      <c r="G89" s="24"/>
      <c r="H89" s="24"/>
    </row>
    <row r="90" spans="1:8" ht="15">
      <c r="A90" s="4"/>
      <c r="B90" s="14"/>
      <c r="C90" s="5"/>
      <c r="D90" s="17"/>
      <c r="E90" s="26"/>
      <c r="F90" s="24"/>
      <c r="G90" s="24"/>
      <c r="H90" s="24"/>
    </row>
    <row r="91" spans="1:8" ht="15">
      <c r="A91" s="4"/>
      <c r="B91" s="14"/>
      <c r="C91" s="5"/>
      <c r="D91" s="17"/>
      <c r="E91" s="26"/>
      <c r="F91" s="24"/>
      <c r="G91" s="24"/>
      <c r="H91" s="24"/>
    </row>
    <row r="92" spans="1:8" ht="15">
      <c r="A92" s="4"/>
      <c r="B92" s="14"/>
      <c r="C92" s="5"/>
      <c r="D92" s="17"/>
      <c r="E92" s="26"/>
      <c r="F92" s="24"/>
      <c r="G92" s="24"/>
      <c r="H92" s="24"/>
    </row>
    <row r="93" spans="1:8" ht="15">
      <c r="A93" s="4"/>
      <c r="B93" s="14"/>
      <c r="C93" s="5"/>
      <c r="D93" s="17"/>
      <c r="E93" s="26"/>
      <c r="F93" s="24"/>
      <c r="G93" s="24"/>
      <c r="H93" s="24"/>
    </row>
    <row r="94" spans="1:8" ht="15">
      <c r="A94" s="4"/>
      <c r="B94" s="14"/>
      <c r="C94" s="5"/>
      <c r="D94" s="17"/>
      <c r="E94" s="26"/>
      <c r="F94" s="24"/>
      <c r="G94" s="24"/>
      <c r="H94" s="24"/>
    </row>
    <row r="95" spans="1:8" ht="15">
      <c r="A95" s="4"/>
      <c r="B95" s="14"/>
      <c r="C95" s="5"/>
      <c r="D95" s="17"/>
      <c r="E95" s="26"/>
      <c r="F95" s="24"/>
      <c r="G95" s="24"/>
      <c r="H95" s="24"/>
    </row>
    <row r="96" spans="1:8" ht="15">
      <c r="A96" s="4"/>
      <c r="B96" s="14"/>
      <c r="C96" s="5"/>
      <c r="D96" s="17"/>
      <c r="E96" s="26"/>
      <c r="F96" s="24"/>
      <c r="G96" s="24"/>
      <c r="H96" s="24"/>
    </row>
    <row r="97" spans="1:8" ht="15">
      <c r="A97" s="4"/>
      <c r="B97" s="14"/>
      <c r="C97" s="5"/>
      <c r="D97" s="17"/>
      <c r="E97" s="26"/>
      <c r="F97" s="24"/>
      <c r="G97" s="24"/>
      <c r="H97" s="24"/>
    </row>
    <row r="98" spans="1:8" ht="15">
      <c r="A98" s="4"/>
      <c r="B98" s="14"/>
      <c r="C98" s="5"/>
      <c r="D98" s="17"/>
      <c r="E98" s="26"/>
      <c r="F98" s="24"/>
      <c r="G98" s="24"/>
      <c r="H98" s="24"/>
    </row>
    <row r="99" spans="1:8" ht="15">
      <c r="A99" s="4"/>
      <c r="B99" s="14"/>
      <c r="C99" s="5"/>
      <c r="D99" s="17"/>
      <c r="E99" s="26"/>
      <c r="F99" s="24"/>
      <c r="G99" s="24"/>
      <c r="H99" s="24"/>
    </row>
    <row r="100" spans="1:8" ht="15">
      <c r="A100" s="4"/>
      <c r="B100" s="14"/>
      <c r="C100" s="5"/>
      <c r="D100" s="17"/>
      <c r="E100" s="26"/>
      <c r="F100" s="24"/>
      <c r="G100" s="24"/>
      <c r="H100" s="24"/>
    </row>
    <row r="101" spans="1:8" ht="15">
      <c r="A101" s="4"/>
      <c r="B101" s="14"/>
      <c r="C101" s="5"/>
      <c r="D101" s="17"/>
      <c r="E101" s="26"/>
      <c r="F101" s="24"/>
      <c r="G101" s="24"/>
      <c r="H101" s="24"/>
    </row>
    <row r="102" spans="1:8" ht="15">
      <c r="A102" s="4"/>
      <c r="B102" s="14"/>
      <c r="C102" s="5"/>
      <c r="D102" s="17"/>
      <c r="E102" s="26"/>
      <c r="F102" s="24"/>
      <c r="G102" s="24"/>
      <c r="H102" s="24"/>
    </row>
    <row r="103" spans="1:8" ht="15">
      <c r="A103" s="4"/>
      <c r="B103" s="14"/>
      <c r="C103" s="5"/>
      <c r="D103" s="17"/>
      <c r="E103" s="26"/>
      <c r="F103" s="24"/>
      <c r="G103" s="24"/>
      <c r="H103" s="24"/>
    </row>
    <row r="104" spans="1:8" ht="15">
      <c r="A104" s="4"/>
      <c r="B104" s="14"/>
      <c r="C104" s="5"/>
      <c r="D104" s="17"/>
      <c r="E104" s="26"/>
      <c r="F104" s="24"/>
      <c r="G104" s="24"/>
      <c r="H104" s="24"/>
    </row>
    <row r="105" spans="1:8" ht="15">
      <c r="A105" s="4"/>
      <c r="B105" s="14"/>
      <c r="C105" s="5"/>
      <c r="D105" s="17"/>
      <c r="E105" s="26"/>
      <c r="F105" s="24"/>
      <c r="G105" s="24"/>
      <c r="H105" s="24"/>
    </row>
    <row r="106" spans="1:8" ht="15">
      <c r="A106" s="4"/>
      <c r="B106" s="14"/>
      <c r="C106" s="5"/>
      <c r="D106" s="17"/>
      <c r="E106" s="26"/>
      <c r="F106" s="24"/>
      <c r="G106" s="24"/>
      <c r="H106" s="24"/>
    </row>
    <row r="107" spans="1:8" ht="15">
      <c r="A107" s="4"/>
      <c r="B107" s="14"/>
      <c r="C107" s="5"/>
      <c r="D107" s="17"/>
      <c r="E107" s="26"/>
      <c r="F107" s="24"/>
      <c r="G107" s="24"/>
      <c r="H107" s="24"/>
    </row>
    <row r="108" spans="1:8" ht="15">
      <c r="A108" s="4"/>
      <c r="B108" s="14"/>
      <c r="C108" s="5"/>
      <c r="D108" s="17"/>
      <c r="E108" s="26"/>
      <c r="F108" s="24"/>
      <c r="G108" s="24"/>
      <c r="H108" s="24"/>
    </row>
    <row r="109" spans="1:8" ht="15">
      <c r="A109" s="4"/>
      <c r="B109" s="14"/>
      <c r="C109" s="5"/>
      <c r="D109" s="17"/>
      <c r="E109" s="26"/>
      <c r="F109" s="24"/>
      <c r="G109" s="24"/>
      <c r="H109" s="24"/>
    </row>
    <row r="110" spans="1:8" ht="15">
      <c r="A110" s="4"/>
      <c r="B110" s="14"/>
      <c r="C110" s="5"/>
      <c r="D110" s="17"/>
      <c r="E110" s="26"/>
      <c r="F110" s="24"/>
      <c r="G110" s="24"/>
      <c r="H110" s="24"/>
    </row>
    <row r="111" spans="1:8" ht="15">
      <c r="A111" s="4"/>
      <c r="B111" s="14"/>
      <c r="C111" s="5"/>
      <c r="D111" s="17"/>
      <c r="E111" s="26"/>
      <c r="F111" s="24"/>
      <c r="G111" s="24"/>
      <c r="H111" s="24"/>
    </row>
    <row r="112" spans="1:8" ht="15">
      <c r="A112" s="4"/>
      <c r="B112" s="14"/>
      <c r="C112" s="5"/>
      <c r="D112" s="17"/>
      <c r="E112" s="26"/>
      <c r="F112" s="24"/>
      <c r="G112" s="24"/>
      <c r="H112" s="24"/>
    </row>
    <row r="113" spans="1:8" ht="15">
      <c r="A113" s="4"/>
      <c r="B113" s="14"/>
      <c r="C113" s="5"/>
      <c r="D113" s="17"/>
      <c r="E113" s="26"/>
      <c r="F113" s="24"/>
      <c r="G113" s="24"/>
      <c r="H113" s="24"/>
    </row>
    <row r="114" spans="1:8" ht="15">
      <c r="A114" s="4"/>
      <c r="B114" s="14"/>
      <c r="C114" s="5"/>
      <c r="D114" s="17"/>
      <c r="E114" s="26"/>
      <c r="F114" s="24"/>
      <c r="G114" s="24"/>
      <c r="H114" s="24"/>
    </row>
    <row r="115" spans="1:8" ht="15">
      <c r="A115" s="4"/>
      <c r="B115" s="14"/>
      <c r="C115" s="5"/>
      <c r="D115" s="17"/>
      <c r="E115" s="26"/>
      <c r="F115" s="24"/>
      <c r="G115" s="24"/>
      <c r="H115" s="24"/>
    </row>
    <row r="116" spans="1:8" ht="15">
      <c r="A116" s="4"/>
      <c r="B116" s="14"/>
      <c r="C116" s="5"/>
      <c r="D116" s="17"/>
      <c r="E116" s="26"/>
      <c r="F116" s="24"/>
      <c r="G116" s="24"/>
      <c r="H116" s="24"/>
    </row>
    <row r="117" spans="1:8" ht="15">
      <c r="A117" s="4"/>
      <c r="B117" s="14"/>
      <c r="C117" s="5"/>
      <c r="D117" s="17"/>
      <c r="E117" s="26"/>
      <c r="F117" s="24"/>
      <c r="G117" s="24"/>
      <c r="H117" s="24"/>
    </row>
    <row r="118" spans="1:8" ht="15">
      <c r="A118" s="4"/>
      <c r="B118" s="14"/>
      <c r="C118" s="5"/>
      <c r="D118" s="17"/>
      <c r="E118" s="26"/>
      <c r="F118" s="24"/>
      <c r="G118" s="24"/>
      <c r="H118" s="24"/>
    </row>
    <row r="119" spans="1:8" ht="15">
      <c r="A119" s="4"/>
      <c r="B119" s="14"/>
      <c r="C119" s="5"/>
      <c r="D119" s="17"/>
      <c r="E119" s="26"/>
      <c r="F119" s="24"/>
      <c r="G119" s="24"/>
      <c r="H119" s="24"/>
    </row>
    <row r="120" spans="1:8" ht="15">
      <c r="A120" s="4"/>
      <c r="B120" s="14"/>
      <c r="C120" s="5"/>
      <c r="D120" s="17"/>
      <c r="E120" s="26"/>
      <c r="F120" s="24"/>
      <c r="G120" s="24"/>
      <c r="H120" s="24"/>
    </row>
    <row r="121" spans="1:8" ht="15">
      <c r="A121" s="4"/>
      <c r="B121" s="14"/>
      <c r="C121" s="5"/>
      <c r="D121" s="17"/>
      <c r="E121" s="26"/>
      <c r="F121" s="24"/>
      <c r="G121" s="24"/>
      <c r="H121" s="24"/>
    </row>
    <row r="122" spans="1:8" ht="15">
      <c r="A122" s="4"/>
      <c r="B122" s="14"/>
      <c r="C122" s="5"/>
      <c r="D122" s="17"/>
      <c r="E122" s="26"/>
      <c r="F122" s="24"/>
      <c r="G122" s="24"/>
      <c r="H122" s="24"/>
    </row>
    <row r="123" spans="1:8" ht="15">
      <c r="A123" s="4"/>
      <c r="B123" s="14"/>
      <c r="C123" s="5"/>
      <c r="D123" s="17"/>
      <c r="E123" s="26"/>
      <c r="F123" s="24"/>
      <c r="G123" s="24"/>
      <c r="H123" s="24"/>
    </row>
    <row r="124" spans="1:8" ht="15">
      <c r="A124" s="4"/>
      <c r="B124" s="14"/>
      <c r="C124" s="5"/>
      <c r="D124" s="17"/>
      <c r="E124" s="26"/>
      <c r="F124" s="24"/>
      <c r="G124" s="24"/>
      <c r="H124" s="24"/>
    </row>
    <row r="125" spans="1:8" ht="15">
      <c r="A125" s="4"/>
      <c r="B125" s="14"/>
      <c r="C125" s="5"/>
      <c r="D125" s="17"/>
      <c r="E125" s="26"/>
      <c r="F125" s="24"/>
      <c r="G125" s="24"/>
      <c r="H125" s="24"/>
    </row>
    <row r="126" spans="1:8" ht="15">
      <c r="A126" s="4"/>
      <c r="B126" s="14"/>
      <c r="C126" s="5"/>
      <c r="D126" s="17"/>
      <c r="E126" s="26"/>
      <c r="F126" s="24"/>
      <c r="G126" s="24"/>
      <c r="H126" s="24"/>
    </row>
    <row r="127" spans="1:8" ht="15">
      <c r="A127" s="4"/>
      <c r="B127" s="14"/>
      <c r="C127" s="5"/>
      <c r="D127" s="17"/>
      <c r="E127" s="26"/>
      <c r="F127" s="24"/>
      <c r="G127" s="24"/>
      <c r="H127" s="24"/>
    </row>
    <row r="128" spans="1:8" ht="15">
      <c r="A128" s="4"/>
      <c r="B128" s="14"/>
      <c r="C128" s="5"/>
      <c r="D128" s="17"/>
      <c r="E128" s="26"/>
      <c r="F128" s="24"/>
      <c r="G128" s="24"/>
      <c r="H128" s="24"/>
    </row>
    <row r="129" spans="1:8" ht="15">
      <c r="A129" s="4"/>
      <c r="B129" s="14"/>
      <c r="C129" s="5"/>
      <c r="D129" s="17"/>
      <c r="E129" s="26"/>
      <c r="F129" s="24"/>
      <c r="G129" s="24"/>
      <c r="H129" s="24"/>
    </row>
    <row r="130" spans="1:8" ht="15">
      <c r="A130" s="4"/>
      <c r="B130" s="14"/>
      <c r="C130" s="5"/>
      <c r="D130" s="17"/>
      <c r="E130" s="26"/>
      <c r="F130" s="24"/>
      <c r="G130" s="24"/>
      <c r="H130" s="24"/>
    </row>
    <row r="131" spans="1:8" ht="15">
      <c r="A131" s="4"/>
      <c r="B131" s="14"/>
      <c r="C131" s="5"/>
      <c r="D131" s="17"/>
      <c r="E131" s="26"/>
      <c r="F131" s="24"/>
      <c r="G131" s="24"/>
      <c r="H131" s="24"/>
    </row>
    <row r="132" spans="1:8" ht="15">
      <c r="A132" s="4"/>
      <c r="B132" s="14"/>
      <c r="C132" s="5"/>
      <c r="D132" s="17"/>
      <c r="E132" s="26"/>
      <c r="F132" s="24"/>
      <c r="G132" s="24"/>
      <c r="H132" s="24"/>
    </row>
    <row r="133" spans="1:8" ht="15">
      <c r="A133" s="4"/>
      <c r="B133" s="14"/>
      <c r="C133" s="5"/>
      <c r="D133" s="17"/>
      <c r="E133" s="26"/>
      <c r="F133" s="24"/>
      <c r="G133" s="24"/>
      <c r="H133" s="24"/>
    </row>
    <row r="134" spans="1:8" ht="15">
      <c r="A134" s="4"/>
      <c r="B134" s="14"/>
      <c r="C134" s="5"/>
      <c r="D134" s="17"/>
      <c r="E134" s="26"/>
      <c r="F134" s="24"/>
      <c r="G134" s="24"/>
      <c r="H134" s="24"/>
    </row>
    <row r="135" spans="1:8" ht="15">
      <c r="A135" s="4"/>
      <c r="B135" s="14"/>
      <c r="C135" s="5"/>
      <c r="D135" s="17"/>
      <c r="E135" s="26"/>
      <c r="F135" s="24"/>
      <c r="G135" s="24"/>
      <c r="H135" s="24"/>
    </row>
    <row r="136" spans="1:8" ht="15">
      <c r="A136" s="4"/>
      <c r="B136" s="14"/>
      <c r="C136" s="5"/>
      <c r="D136" s="17"/>
      <c r="E136" s="26"/>
      <c r="F136" s="24"/>
      <c r="G136" s="24"/>
      <c r="H136" s="24"/>
    </row>
    <row r="137" spans="1:8" ht="15">
      <c r="A137" s="4"/>
      <c r="B137" s="14"/>
      <c r="C137" s="5"/>
      <c r="D137" s="17"/>
      <c r="E137" s="26"/>
      <c r="F137" s="24"/>
      <c r="G137" s="24"/>
      <c r="H137" s="24"/>
    </row>
    <row r="138" spans="1:8" ht="15">
      <c r="A138" s="4"/>
      <c r="B138" s="14"/>
      <c r="C138" s="5"/>
      <c r="D138" s="17"/>
      <c r="E138" s="26"/>
      <c r="F138" s="24"/>
      <c r="G138" s="24"/>
      <c r="H138" s="24"/>
    </row>
    <row r="139" spans="1:8" ht="15">
      <c r="A139" s="4"/>
      <c r="B139" s="14"/>
      <c r="C139" s="5"/>
      <c r="D139" s="17"/>
      <c r="E139" s="26"/>
      <c r="F139" s="24"/>
      <c r="G139" s="24"/>
      <c r="H139" s="24"/>
    </row>
    <row r="140" spans="1:8" ht="15">
      <c r="A140" s="4"/>
      <c r="B140" s="14"/>
      <c r="C140" s="5"/>
      <c r="D140" s="17"/>
      <c r="E140" s="26"/>
      <c r="F140" s="24"/>
      <c r="G140" s="24"/>
      <c r="H140" s="24"/>
    </row>
    <row r="141" spans="1:8" ht="15">
      <c r="A141" s="4"/>
      <c r="B141" s="14"/>
      <c r="C141" s="5"/>
      <c r="D141" s="17"/>
      <c r="E141" s="26"/>
      <c r="F141" s="24"/>
      <c r="G141" s="24"/>
      <c r="H141" s="24"/>
    </row>
    <row r="142" spans="1:8" ht="15">
      <c r="A142" s="4"/>
      <c r="B142" s="14"/>
      <c r="C142" s="5"/>
      <c r="D142" s="17"/>
      <c r="E142" s="26"/>
      <c r="F142" s="24"/>
      <c r="G142" s="24"/>
      <c r="H142" s="24"/>
    </row>
    <row r="143" spans="1:8" ht="15">
      <c r="A143" s="4"/>
      <c r="B143" s="14"/>
      <c r="C143" s="5"/>
      <c r="D143" s="17"/>
      <c r="E143" s="26"/>
      <c r="F143" s="24"/>
      <c r="G143" s="24"/>
      <c r="H143" s="24"/>
    </row>
    <row r="144" spans="1:8" ht="15">
      <c r="A144" s="4"/>
      <c r="B144" s="14"/>
      <c r="C144" s="5"/>
      <c r="D144" s="17"/>
      <c r="E144" s="26"/>
      <c r="F144" s="24"/>
      <c r="G144" s="24"/>
      <c r="H144" s="24"/>
    </row>
    <row r="145" spans="1:8" ht="15">
      <c r="A145" s="4"/>
      <c r="B145" s="14"/>
      <c r="C145" s="5"/>
      <c r="D145" s="17"/>
      <c r="E145" s="26"/>
      <c r="F145" s="24"/>
      <c r="G145" s="24"/>
      <c r="H145" s="24"/>
    </row>
    <row r="146" spans="1:8" ht="15">
      <c r="A146" s="4"/>
      <c r="B146" s="14"/>
      <c r="C146" s="5"/>
      <c r="D146" s="17"/>
      <c r="E146" s="26"/>
      <c r="F146" s="24"/>
      <c r="G146" s="24"/>
      <c r="H146" s="24"/>
    </row>
    <row r="147" spans="1:8" ht="15">
      <c r="A147" s="4"/>
      <c r="B147" s="14"/>
      <c r="C147" s="5"/>
      <c r="D147" s="17"/>
      <c r="E147" s="26"/>
      <c r="F147" s="24"/>
      <c r="G147" s="24"/>
      <c r="H147" s="24"/>
    </row>
    <row r="148" spans="1:8" ht="15">
      <c r="A148" s="4"/>
      <c r="B148" s="14"/>
      <c r="C148" s="5"/>
      <c r="D148" s="17"/>
      <c r="E148" s="26"/>
      <c r="F148" s="24"/>
      <c r="G148" s="24"/>
      <c r="H148" s="24"/>
    </row>
    <row r="149" spans="1:8" ht="15">
      <c r="A149" s="4"/>
      <c r="B149" s="14"/>
      <c r="C149" s="5"/>
      <c r="D149" s="17"/>
      <c r="E149" s="26"/>
      <c r="F149" s="24"/>
      <c r="G149" s="24"/>
      <c r="H149" s="24"/>
    </row>
    <row r="150" spans="1:8" ht="15">
      <c r="A150" s="4"/>
      <c r="B150" s="14"/>
      <c r="C150" s="5"/>
      <c r="D150" s="17"/>
      <c r="E150" s="26"/>
      <c r="F150" s="24"/>
      <c r="G150" s="24"/>
      <c r="H150" s="24"/>
    </row>
    <row r="151" spans="1:8" ht="15">
      <c r="A151" s="4"/>
      <c r="B151" s="14"/>
      <c r="C151" s="5"/>
      <c r="D151" s="17"/>
      <c r="E151" s="26"/>
      <c r="F151" s="24"/>
      <c r="G151" s="24"/>
      <c r="H151" s="24"/>
    </row>
    <row r="152" spans="1:8" ht="15">
      <c r="A152" s="4"/>
      <c r="B152" s="14"/>
      <c r="C152" s="5"/>
      <c r="D152" s="17"/>
      <c r="E152" s="26"/>
      <c r="F152" s="24"/>
      <c r="G152" s="24"/>
      <c r="H152" s="24"/>
    </row>
    <row r="153" spans="1:8" ht="15">
      <c r="A153" s="4"/>
      <c r="B153" s="14"/>
      <c r="C153" s="5"/>
      <c r="D153" s="17"/>
      <c r="E153" s="26"/>
      <c r="F153" s="24"/>
      <c r="G153" s="24"/>
      <c r="H153" s="24"/>
    </row>
    <row r="154" spans="1:8" ht="15">
      <c r="A154" s="4"/>
      <c r="B154" s="14"/>
      <c r="C154" s="5"/>
      <c r="D154" s="17"/>
      <c r="E154" s="26"/>
      <c r="F154" s="24"/>
      <c r="G154" s="24"/>
      <c r="H154" s="24"/>
    </row>
    <row r="155" spans="1:8" ht="15">
      <c r="A155" s="4"/>
      <c r="B155" s="14"/>
      <c r="C155" s="5"/>
      <c r="D155" s="17"/>
      <c r="E155" s="26"/>
      <c r="F155" s="24"/>
      <c r="G155" s="24"/>
      <c r="H155" s="24"/>
    </row>
    <row r="156" spans="1:8" ht="15">
      <c r="A156" s="4"/>
      <c r="B156" s="14"/>
      <c r="C156" s="5"/>
      <c r="D156" s="17"/>
      <c r="E156" s="26"/>
      <c r="F156" s="24"/>
      <c r="G156" s="24"/>
      <c r="H156" s="24"/>
    </row>
    <row r="157" spans="1:8" ht="15">
      <c r="A157" s="4"/>
      <c r="B157" s="14"/>
      <c r="C157" s="5"/>
      <c r="D157" s="17"/>
      <c r="E157" s="26"/>
      <c r="F157" s="24"/>
      <c r="G157" s="24"/>
      <c r="H157" s="24"/>
    </row>
    <row r="158" spans="1:8" ht="15">
      <c r="A158" s="4"/>
      <c r="B158" s="14"/>
      <c r="C158" s="5"/>
      <c r="D158" s="17"/>
      <c r="E158" s="26"/>
      <c r="F158" s="24"/>
      <c r="G158" s="24"/>
      <c r="H158" s="24"/>
    </row>
    <row r="159" spans="1:8" ht="15">
      <c r="A159" s="4"/>
      <c r="B159" s="14"/>
      <c r="C159" s="5"/>
      <c r="D159" s="17"/>
      <c r="E159" s="26"/>
      <c r="F159" s="24"/>
      <c r="G159" s="24"/>
      <c r="H159" s="24"/>
    </row>
    <row r="160" spans="1:8" ht="15">
      <c r="A160" s="4"/>
      <c r="B160" s="14"/>
      <c r="C160" s="5"/>
      <c r="D160" s="17"/>
      <c r="E160" s="26"/>
      <c r="F160" s="24"/>
      <c r="G160" s="24"/>
      <c r="H160" s="24"/>
    </row>
    <row r="161" spans="1:8" ht="15">
      <c r="A161" s="4"/>
      <c r="B161" s="14"/>
      <c r="C161" s="5"/>
      <c r="D161" s="17"/>
      <c r="E161" s="26"/>
      <c r="F161" s="24"/>
      <c r="G161" s="24"/>
      <c r="H161" s="24"/>
    </row>
    <row r="162" spans="1:8" ht="15">
      <c r="A162" s="4"/>
      <c r="B162" s="14"/>
      <c r="C162" s="5"/>
      <c r="D162" s="17"/>
      <c r="E162" s="26"/>
      <c r="F162" s="24"/>
      <c r="G162" s="24"/>
      <c r="H162" s="24"/>
    </row>
    <row r="163" spans="1:8" ht="15">
      <c r="A163" s="4"/>
      <c r="B163" s="14"/>
      <c r="C163" s="5"/>
      <c r="D163" s="17"/>
      <c r="E163" s="26"/>
      <c r="F163" s="24"/>
      <c r="G163" s="24"/>
      <c r="H163" s="24"/>
    </row>
    <row r="164" spans="1:8" ht="15">
      <c r="A164" s="4"/>
      <c r="B164" s="14"/>
      <c r="C164" s="5"/>
      <c r="D164" s="17"/>
      <c r="E164" s="26"/>
      <c r="F164" s="24"/>
      <c r="G164" s="24"/>
      <c r="H164" s="24"/>
    </row>
    <row r="165" spans="1:8" ht="15">
      <c r="A165" s="4"/>
      <c r="B165" s="14"/>
      <c r="C165" s="5"/>
      <c r="D165" s="17"/>
      <c r="E165" s="26"/>
      <c r="F165" s="24"/>
      <c r="G165" s="24"/>
      <c r="H165" s="24"/>
    </row>
    <row r="166" spans="1:8" ht="15">
      <c r="A166" s="4"/>
      <c r="B166" s="14"/>
      <c r="C166" s="5"/>
      <c r="D166" s="17"/>
      <c r="E166" s="26"/>
      <c r="F166" s="24"/>
      <c r="G166" s="24"/>
      <c r="H166" s="24"/>
    </row>
    <row r="167" spans="1:8" ht="15">
      <c r="A167" s="4"/>
      <c r="B167" s="14"/>
      <c r="C167" s="5"/>
      <c r="D167" s="17"/>
      <c r="E167" s="26"/>
      <c r="F167" s="24"/>
      <c r="G167" s="24"/>
      <c r="H167" s="24"/>
    </row>
    <row r="168" spans="1:8" ht="15">
      <c r="A168" s="4"/>
      <c r="B168" s="14"/>
      <c r="C168" s="5"/>
      <c r="D168" s="17"/>
      <c r="E168" s="26"/>
      <c r="F168" s="24"/>
      <c r="G168" s="24"/>
      <c r="H168" s="24"/>
    </row>
    <row r="169" spans="1:8" ht="15">
      <c r="A169" s="4"/>
      <c r="B169" s="14"/>
      <c r="C169" s="5"/>
      <c r="D169" s="17"/>
      <c r="E169" s="26"/>
      <c r="F169" s="24"/>
      <c r="G169" s="24"/>
      <c r="H169" s="24"/>
    </row>
    <row r="170" spans="1:8" ht="15">
      <c r="A170" s="4"/>
      <c r="B170" s="14"/>
      <c r="C170" s="5"/>
      <c r="D170" s="17"/>
      <c r="E170" s="26"/>
      <c r="F170" s="24"/>
      <c r="G170" s="24"/>
      <c r="H170" s="24"/>
    </row>
    <row r="171" spans="1:8" ht="15">
      <c r="A171" s="4"/>
      <c r="B171" s="14"/>
      <c r="C171" s="5"/>
      <c r="D171" s="17"/>
      <c r="E171" s="26"/>
      <c r="F171" s="24"/>
      <c r="G171" s="24"/>
      <c r="H171" s="24"/>
    </row>
    <row r="172" spans="1:8" ht="15">
      <c r="A172" s="4"/>
      <c r="B172" s="14"/>
      <c r="C172" s="5"/>
      <c r="D172" s="17"/>
      <c r="E172" s="26"/>
      <c r="F172" s="24"/>
      <c r="G172" s="24"/>
      <c r="H172" s="24"/>
    </row>
    <row r="173" spans="1:8" ht="15">
      <c r="A173" s="4"/>
      <c r="B173" s="14"/>
      <c r="C173" s="5"/>
      <c r="D173" s="17"/>
      <c r="E173" s="26"/>
      <c r="F173" s="24"/>
      <c r="G173" s="24"/>
      <c r="H173" s="24"/>
    </row>
    <row r="174" spans="1:8" ht="15">
      <c r="A174" s="4"/>
      <c r="B174" s="14"/>
      <c r="C174" s="5"/>
      <c r="D174" s="17"/>
      <c r="E174" s="26"/>
      <c r="F174" s="24"/>
      <c r="G174" s="24"/>
      <c r="H174" s="24"/>
    </row>
    <row r="175" spans="1:8" ht="15">
      <c r="A175" s="4"/>
      <c r="B175" s="14"/>
      <c r="C175" s="5"/>
      <c r="D175" s="17"/>
      <c r="E175" s="26"/>
      <c r="F175" s="24"/>
      <c r="G175" s="24"/>
      <c r="H175" s="24"/>
    </row>
    <row r="176" spans="1:8" ht="15">
      <c r="A176" s="4"/>
      <c r="B176" s="14"/>
      <c r="C176" s="5"/>
      <c r="D176" s="17"/>
      <c r="E176" s="26"/>
      <c r="F176" s="24"/>
      <c r="G176" s="24"/>
      <c r="H176" s="24"/>
    </row>
    <row r="177" spans="1:8" ht="15">
      <c r="A177" s="4"/>
      <c r="B177" s="14"/>
      <c r="C177" s="5"/>
      <c r="D177" s="17"/>
      <c r="E177" s="26"/>
      <c r="F177" s="24"/>
      <c r="G177" s="24"/>
      <c r="H177" s="24"/>
    </row>
    <row r="178" spans="1:8" ht="15">
      <c r="A178" s="4"/>
      <c r="B178" s="14"/>
      <c r="C178" s="5"/>
      <c r="D178" s="17"/>
      <c r="E178" s="26"/>
      <c r="F178" s="24"/>
      <c r="G178" s="24"/>
      <c r="H178" s="24"/>
    </row>
    <row r="179" spans="1:8" ht="15">
      <c r="A179" s="4"/>
      <c r="B179" s="14"/>
      <c r="C179" s="5"/>
      <c r="D179" s="17"/>
      <c r="E179" s="26"/>
      <c r="F179" s="24"/>
      <c r="G179" s="24"/>
      <c r="H179" s="24"/>
    </row>
    <row r="180" spans="1:8" ht="15">
      <c r="A180" s="4"/>
      <c r="B180" s="14"/>
      <c r="C180" s="5"/>
      <c r="D180" s="17"/>
      <c r="E180" s="26"/>
      <c r="F180" s="24"/>
      <c r="G180" s="24"/>
      <c r="H180" s="24"/>
    </row>
    <row r="181" spans="1:8" ht="15">
      <c r="A181" s="4"/>
      <c r="B181" s="14"/>
      <c r="C181" s="5"/>
      <c r="D181" s="17"/>
      <c r="E181" s="26"/>
      <c r="F181" s="24"/>
      <c r="G181" s="24"/>
      <c r="H181" s="24"/>
    </row>
    <row r="182" spans="1:8" ht="15">
      <c r="A182" s="4"/>
      <c r="B182" s="14"/>
      <c r="C182" s="5"/>
      <c r="D182" s="17"/>
      <c r="E182" s="26"/>
      <c r="F182" s="24"/>
      <c r="G182" s="24"/>
      <c r="H182" s="24"/>
    </row>
    <row r="183" spans="1:8" ht="15">
      <c r="A183" s="4"/>
      <c r="B183" s="14"/>
      <c r="C183" s="5"/>
      <c r="D183" s="17"/>
      <c r="E183" s="26"/>
      <c r="F183" s="24"/>
      <c r="G183" s="24"/>
      <c r="H183" s="24"/>
    </row>
    <row r="184" spans="1:8" ht="15">
      <c r="A184" s="4"/>
      <c r="B184" s="14"/>
      <c r="C184" s="5"/>
      <c r="D184" s="17"/>
      <c r="E184" s="26"/>
      <c r="F184" s="24"/>
      <c r="G184" s="24"/>
      <c r="H184" s="24"/>
    </row>
    <row r="185" spans="1:8" ht="15">
      <c r="A185" s="4"/>
      <c r="B185" s="14"/>
      <c r="C185" s="5"/>
      <c r="D185" s="17"/>
      <c r="E185" s="26"/>
      <c r="F185" s="24"/>
      <c r="G185" s="24"/>
      <c r="H185" s="24"/>
    </row>
    <row r="186" spans="1:8" ht="15">
      <c r="A186" s="4"/>
      <c r="B186" s="14"/>
      <c r="C186" s="5"/>
      <c r="D186" s="17"/>
      <c r="E186" s="26"/>
      <c r="F186" s="24"/>
      <c r="G186" s="24"/>
      <c r="H186" s="24"/>
    </row>
    <row r="187" spans="1:8" ht="15">
      <c r="A187" s="4"/>
      <c r="B187" s="14"/>
      <c r="C187" s="5"/>
      <c r="D187" s="17"/>
      <c r="E187" s="26"/>
      <c r="F187" s="24"/>
      <c r="G187" s="24"/>
      <c r="H187" s="24"/>
    </row>
    <row r="188" spans="1:8" ht="15">
      <c r="A188" s="4"/>
      <c r="B188" s="14"/>
      <c r="C188" s="5"/>
      <c r="D188" s="17"/>
      <c r="E188" s="26"/>
      <c r="F188" s="24"/>
      <c r="G188" s="24"/>
      <c r="H188" s="24"/>
    </row>
    <row r="189" spans="1:8" ht="15">
      <c r="A189" s="4"/>
      <c r="B189" s="14"/>
      <c r="C189" s="5"/>
      <c r="D189" s="17"/>
      <c r="E189" s="26"/>
      <c r="F189" s="24"/>
      <c r="G189" s="24"/>
      <c r="H189" s="24"/>
    </row>
    <row r="190" spans="1:8" ht="15">
      <c r="A190" s="4"/>
      <c r="B190" s="14"/>
      <c r="C190" s="5"/>
      <c r="D190" s="17"/>
      <c r="E190" s="26"/>
      <c r="F190" s="24"/>
      <c r="G190" s="24"/>
      <c r="H190" s="24"/>
    </row>
    <row r="191" spans="1:8" ht="15">
      <c r="A191" s="4"/>
      <c r="B191" s="14"/>
      <c r="C191" s="5"/>
      <c r="D191" s="17"/>
      <c r="E191" s="26"/>
      <c r="F191" s="24"/>
      <c r="G191" s="24"/>
      <c r="H191" s="24"/>
    </row>
    <row r="192" spans="1:8" ht="15">
      <c r="A192" s="4"/>
      <c r="B192" s="14"/>
      <c r="C192" s="5"/>
      <c r="D192" s="17"/>
      <c r="E192" s="26"/>
      <c r="F192" s="24"/>
      <c r="G192" s="24"/>
      <c r="H192" s="24"/>
    </row>
    <row r="193" spans="1:8" ht="15">
      <c r="A193" s="4"/>
      <c r="B193" s="14"/>
      <c r="C193" s="5"/>
      <c r="D193" s="17"/>
      <c r="E193" s="26"/>
      <c r="F193" s="24"/>
      <c r="G193" s="24"/>
      <c r="H193" s="24"/>
    </row>
    <row r="194" spans="1:8" ht="15">
      <c r="A194" s="4"/>
      <c r="B194" s="14"/>
      <c r="C194" s="5"/>
      <c r="D194" s="17"/>
      <c r="E194" s="26"/>
      <c r="F194" s="24"/>
      <c r="G194" s="24"/>
      <c r="H194" s="24"/>
    </row>
    <row r="195" spans="1:8" ht="15">
      <c r="A195" s="4"/>
      <c r="B195" s="14"/>
      <c r="C195" s="5"/>
      <c r="D195" s="17"/>
      <c r="E195" s="26"/>
      <c r="F195" s="24"/>
      <c r="G195" s="24"/>
      <c r="H195" s="24"/>
    </row>
    <row r="196" spans="1:8" ht="15">
      <c r="A196" s="4"/>
      <c r="B196" s="14"/>
      <c r="C196" s="5"/>
      <c r="D196" s="17"/>
      <c r="E196" s="26"/>
      <c r="F196" s="24"/>
      <c r="G196" s="24"/>
      <c r="H196" s="24"/>
    </row>
    <row r="197" spans="1:8" ht="15">
      <c r="A197" s="4"/>
      <c r="B197" s="14"/>
      <c r="C197" s="5"/>
      <c r="D197" s="17"/>
      <c r="E197" s="26"/>
      <c r="F197" s="24"/>
      <c r="G197" s="24"/>
      <c r="H197" s="24"/>
    </row>
    <row r="198" spans="1:8" ht="15">
      <c r="A198" s="4"/>
      <c r="B198" s="14"/>
      <c r="C198" s="5"/>
      <c r="D198" s="17"/>
      <c r="E198" s="26"/>
      <c r="F198" s="24"/>
      <c r="G198" s="24"/>
      <c r="H198" s="24"/>
    </row>
    <row r="199" spans="1:8" ht="15">
      <c r="A199" s="4"/>
      <c r="B199" s="14"/>
      <c r="C199" s="5"/>
      <c r="D199" s="17"/>
      <c r="E199" s="26"/>
      <c r="F199" s="24"/>
      <c r="G199" s="24"/>
      <c r="H199" s="24"/>
    </row>
    <row r="200" spans="1:8" ht="15">
      <c r="A200" s="4"/>
      <c r="B200" s="14"/>
      <c r="C200" s="5"/>
      <c r="D200" s="17"/>
      <c r="E200" s="26"/>
      <c r="F200" s="24"/>
      <c r="G200" s="24"/>
      <c r="H200" s="24"/>
    </row>
    <row r="201" spans="1:8" ht="15">
      <c r="A201" s="4"/>
      <c r="B201" s="14"/>
      <c r="C201" s="5"/>
      <c r="D201" s="17"/>
      <c r="E201" s="26"/>
      <c r="F201" s="24"/>
      <c r="G201" s="24"/>
      <c r="H201" s="24"/>
    </row>
    <row r="202" spans="1:8" ht="15">
      <c r="A202" s="4"/>
      <c r="B202" s="14"/>
      <c r="C202" s="5"/>
      <c r="D202" s="17"/>
      <c r="E202" s="26"/>
      <c r="F202" s="24"/>
      <c r="G202" s="24"/>
      <c r="H202" s="24"/>
    </row>
    <row r="203" spans="1:8" ht="15">
      <c r="A203" s="4"/>
      <c r="B203" s="14"/>
      <c r="C203" s="5"/>
      <c r="D203" s="17"/>
      <c r="E203" s="26"/>
      <c r="F203" s="24"/>
      <c r="G203" s="24"/>
      <c r="H203" s="24"/>
    </row>
    <row r="204" spans="1:8" ht="15">
      <c r="A204" s="4"/>
      <c r="B204" s="14"/>
      <c r="C204" s="5"/>
      <c r="D204" s="17"/>
      <c r="E204" s="26"/>
      <c r="F204" s="24"/>
      <c r="G204" s="24"/>
      <c r="H204" s="24"/>
    </row>
    <row r="205" spans="1:8" ht="15">
      <c r="A205" s="4"/>
      <c r="B205" s="14"/>
      <c r="C205" s="5"/>
      <c r="D205" s="17"/>
      <c r="E205" s="26"/>
      <c r="F205" s="24"/>
      <c r="G205" s="24"/>
      <c r="H205" s="24"/>
    </row>
    <row r="206" spans="1:8" ht="15">
      <c r="A206" s="4"/>
      <c r="B206" s="14"/>
      <c r="C206" s="5"/>
      <c r="D206" s="17"/>
      <c r="E206" s="26"/>
      <c r="F206" s="24"/>
      <c r="G206" s="24"/>
      <c r="H206" s="24"/>
    </row>
    <row r="207" spans="1:8" ht="15">
      <c r="A207" s="4"/>
      <c r="B207" s="14"/>
      <c r="C207" s="5"/>
      <c r="D207" s="17"/>
      <c r="E207" s="26"/>
      <c r="F207" s="24"/>
      <c r="G207" s="24"/>
      <c r="H207" s="24"/>
    </row>
    <row r="208" spans="1:8" ht="15">
      <c r="A208" s="4"/>
      <c r="B208" s="14"/>
      <c r="C208" s="5"/>
      <c r="D208" s="17"/>
      <c r="E208" s="26"/>
      <c r="F208" s="24"/>
      <c r="G208" s="24"/>
      <c r="H208" s="24"/>
    </row>
    <row r="209" spans="1:8" ht="15">
      <c r="A209" s="4"/>
      <c r="B209" s="14"/>
      <c r="C209" s="5"/>
      <c r="D209" s="17"/>
      <c r="E209" s="26"/>
      <c r="F209" s="24"/>
      <c r="G209" s="24"/>
      <c r="H209" s="24"/>
    </row>
    <row r="210" spans="1:8" ht="15">
      <c r="A210" s="4"/>
      <c r="B210" s="14"/>
      <c r="C210" s="5"/>
      <c r="D210" s="17"/>
      <c r="E210" s="26"/>
      <c r="F210" s="24"/>
      <c r="G210" s="24"/>
      <c r="H210" s="24"/>
    </row>
    <row r="211" spans="1:8" ht="15">
      <c r="A211" s="4"/>
      <c r="B211" s="14"/>
      <c r="C211" s="5"/>
      <c r="D211" s="17"/>
      <c r="E211" s="26"/>
      <c r="F211" s="24"/>
      <c r="G211" s="24"/>
      <c r="H211" s="24"/>
    </row>
    <row r="212" spans="1:8" ht="15">
      <c r="A212" s="4"/>
      <c r="B212" s="14"/>
      <c r="C212" s="5"/>
      <c r="D212" s="17"/>
      <c r="E212" s="26"/>
      <c r="F212" s="24"/>
      <c r="G212" s="24"/>
      <c r="H212" s="24"/>
    </row>
    <row r="213" spans="1:8" ht="15">
      <c r="A213" s="4"/>
      <c r="B213" s="14"/>
      <c r="C213" s="5"/>
      <c r="D213" s="17"/>
      <c r="E213" s="26"/>
      <c r="F213" s="24"/>
      <c r="G213" s="24"/>
      <c r="H213" s="24"/>
    </row>
    <row r="214" spans="1:8" ht="15">
      <c r="A214" s="4"/>
      <c r="B214" s="14"/>
      <c r="C214" s="5"/>
      <c r="D214" s="17"/>
      <c r="E214" s="26"/>
      <c r="F214" s="24"/>
      <c r="G214" s="24"/>
      <c r="H214" s="24"/>
    </row>
    <row r="215" spans="1:8" ht="15">
      <c r="A215" s="4"/>
      <c r="B215" s="14"/>
      <c r="C215" s="5"/>
      <c r="D215" s="17"/>
      <c r="E215" s="26"/>
      <c r="F215" s="24"/>
      <c r="G215" s="24"/>
      <c r="H215" s="24"/>
    </row>
    <row r="216" spans="1:8" ht="15">
      <c r="A216" s="4"/>
      <c r="B216" s="14"/>
      <c r="C216" s="5"/>
      <c r="D216" s="17"/>
      <c r="E216" s="26"/>
      <c r="F216" s="24"/>
      <c r="G216" s="24"/>
      <c r="H216" s="24"/>
    </row>
    <row r="217" spans="1:8" ht="15">
      <c r="A217" s="4"/>
      <c r="B217" s="14"/>
      <c r="C217" s="5"/>
      <c r="D217" s="17"/>
      <c r="E217" s="26"/>
      <c r="F217" s="24"/>
      <c r="G217" s="24"/>
      <c r="H217" s="24"/>
    </row>
    <row r="218" spans="1:8" ht="15">
      <c r="A218" s="4"/>
      <c r="B218" s="14"/>
      <c r="C218" s="5"/>
      <c r="D218" s="17"/>
      <c r="E218" s="26"/>
      <c r="F218" s="24"/>
      <c r="G218" s="24"/>
      <c r="H218" s="24"/>
    </row>
    <row r="219" spans="1:8" ht="15">
      <c r="A219" s="4"/>
      <c r="B219" s="14"/>
      <c r="C219" s="5"/>
      <c r="D219" s="17"/>
      <c r="E219" s="26"/>
      <c r="F219" s="24"/>
      <c r="G219" s="24"/>
      <c r="H219" s="24"/>
    </row>
    <row r="220" spans="1:8" ht="15">
      <c r="A220" s="4"/>
      <c r="B220" s="14"/>
      <c r="C220" s="5"/>
      <c r="D220" s="17"/>
      <c r="E220" s="26"/>
      <c r="F220" s="24"/>
      <c r="G220" s="24"/>
      <c r="H220" s="24"/>
    </row>
    <row r="221" spans="1:8" ht="15">
      <c r="A221" s="4"/>
      <c r="B221" s="14"/>
      <c r="C221" s="5"/>
      <c r="D221" s="17"/>
      <c r="E221" s="26"/>
      <c r="F221" s="24"/>
      <c r="G221" s="24"/>
      <c r="H221" s="24"/>
    </row>
    <row r="222" spans="1:8" ht="15">
      <c r="A222" s="4"/>
      <c r="B222" s="14"/>
      <c r="C222" s="5"/>
      <c r="D222" s="17"/>
      <c r="E222" s="26"/>
      <c r="F222" s="24"/>
      <c r="G222" s="24"/>
      <c r="H222" s="24"/>
    </row>
    <row r="223" spans="1:8" ht="15">
      <c r="A223" s="4"/>
      <c r="B223" s="14"/>
      <c r="C223" s="5"/>
      <c r="D223" s="17"/>
      <c r="E223" s="26"/>
      <c r="F223" s="24"/>
      <c r="G223" s="24"/>
      <c r="H223" s="24"/>
    </row>
    <row r="224" spans="1:8" ht="15">
      <c r="A224" s="4"/>
      <c r="B224" s="14"/>
      <c r="C224" s="5"/>
      <c r="D224" s="17"/>
      <c r="E224" s="26"/>
      <c r="F224" s="24"/>
      <c r="G224" s="24"/>
      <c r="H224" s="24"/>
    </row>
    <row r="225" spans="1:8" ht="15">
      <c r="A225" s="4"/>
      <c r="B225" s="14"/>
      <c r="C225" s="5"/>
      <c r="D225" s="17"/>
      <c r="E225" s="26"/>
      <c r="F225" s="24"/>
      <c r="G225" s="24"/>
      <c r="H225" s="24"/>
    </row>
    <row r="226" spans="1:8" ht="15">
      <c r="A226" s="4"/>
      <c r="B226" s="14"/>
      <c r="C226" s="5"/>
      <c r="D226" s="17"/>
      <c r="E226" s="26"/>
      <c r="F226" s="24"/>
      <c r="G226" s="24"/>
      <c r="H226" s="24"/>
    </row>
    <row r="227" spans="1:8" ht="15">
      <c r="A227" s="4"/>
      <c r="B227" s="14"/>
      <c r="C227" s="5"/>
      <c r="D227" s="17"/>
      <c r="E227" s="26"/>
      <c r="F227" s="24"/>
      <c r="G227" s="24"/>
      <c r="H227" s="24"/>
    </row>
    <row r="228" spans="1:8" ht="15">
      <c r="A228" s="4"/>
      <c r="B228" s="14"/>
      <c r="C228" s="5"/>
      <c r="D228" s="17"/>
      <c r="E228" s="26"/>
      <c r="F228" s="24"/>
      <c r="G228" s="24"/>
      <c r="H228" s="24"/>
    </row>
    <row r="229" spans="1:8" ht="15">
      <c r="A229" s="4"/>
      <c r="B229" s="14"/>
      <c r="C229" s="5"/>
      <c r="D229" s="17"/>
      <c r="E229" s="26"/>
      <c r="F229" s="24"/>
      <c r="G229" s="24"/>
      <c r="H229" s="24"/>
    </row>
    <row r="230" spans="1:8" ht="15">
      <c r="A230" s="4"/>
      <c r="B230" s="14"/>
      <c r="C230" s="5"/>
      <c r="D230" s="17"/>
      <c r="E230" s="26"/>
      <c r="F230" s="24"/>
      <c r="G230" s="24"/>
      <c r="H230" s="24"/>
    </row>
    <row r="231" spans="1:8" ht="15">
      <c r="A231" s="4"/>
      <c r="B231" s="14"/>
      <c r="C231" s="5"/>
      <c r="D231" s="17"/>
      <c r="E231" s="26"/>
      <c r="F231" s="24"/>
      <c r="G231" s="24"/>
      <c r="H231" s="24"/>
    </row>
    <row r="232" spans="1:8" ht="15">
      <c r="A232" s="4"/>
      <c r="B232" s="14"/>
      <c r="C232" s="5"/>
      <c r="D232" s="17"/>
      <c r="E232" s="26"/>
      <c r="F232" s="24"/>
      <c r="G232" s="24"/>
      <c r="H232" s="24"/>
    </row>
    <row r="233" spans="1:8" ht="15">
      <c r="A233" s="4"/>
      <c r="B233" s="14"/>
      <c r="C233" s="5"/>
      <c r="D233" s="17"/>
      <c r="E233" s="26"/>
      <c r="F233" s="24"/>
      <c r="G233" s="24"/>
      <c r="H233" s="24"/>
    </row>
    <row r="234" spans="1:8" ht="15">
      <c r="A234" s="4"/>
      <c r="B234" s="14"/>
      <c r="C234" s="5"/>
      <c r="D234" s="17"/>
      <c r="E234" s="26"/>
      <c r="F234" s="24"/>
      <c r="G234" s="24"/>
      <c r="H234" s="24"/>
    </row>
    <row r="235" spans="1:8" ht="15">
      <c r="A235" s="4"/>
      <c r="B235" s="14"/>
      <c r="C235" s="5"/>
      <c r="D235" s="17"/>
      <c r="E235" s="26"/>
      <c r="F235" s="24"/>
      <c r="G235" s="24"/>
      <c r="H235" s="24"/>
    </row>
    <row r="236" spans="1:8" ht="15">
      <c r="A236" s="4"/>
      <c r="B236" s="14"/>
      <c r="C236" s="5"/>
      <c r="D236" s="17"/>
      <c r="E236" s="26"/>
      <c r="F236" s="24"/>
      <c r="G236" s="24"/>
      <c r="H236" s="24"/>
    </row>
    <row r="237" spans="1:8" ht="15">
      <c r="A237" s="4"/>
      <c r="B237" s="14"/>
      <c r="C237" s="5"/>
      <c r="D237" s="17"/>
      <c r="E237" s="26"/>
      <c r="F237" s="24"/>
      <c r="G237" s="24"/>
      <c r="H237" s="24"/>
    </row>
    <row r="238" spans="1:8" ht="15">
      <c r="A238" s="4"/>
      <c r="B238" s="14"/>
      <c r="C238" s="5"/>
      <c r="D238" s="17"/>
      <c r="E238" s="26"/>
      <c r="F238" s="24"/>
      <c r="G238" s="24"/>
      <c r="H238" s="24"/>
    </row>
    <row r="239" spans="1:8" ht="15">
      <c r="A239" s="4"/>
      <c r="B239" s="14"/>
      <c r="C239" s="5"/>
      <c r="D239" s="17"/>
      <c r="E239" s="26"/>
      <c r="F239" s="24"/>
      <c r="G239" s="24"/>
      <c r="H239" s="24"/>
    </row>
    <row r="240" spans="1:8" ht="15">
      <c r="A240" s="4"/>
      <c r="B240" s="14"/>
      <c r="C240" s="5"/>
      <c r="D240" s="17"/>
      <c r="E240" s="26"/>
      <c r="F240" s="24"/>
      <c r="G240" s="24"/>
      <c r="H240" s="24"/>
    </row>
    <row r="241" spans="1:8" ht="15">
      <c r="A241" s="4"/>
      <c r="B241" s="14"/>
      <c r="C241" s="5"/>
      <c r="D241" s="17"/>
      <c r="E241" s="26"/>
      <c r="F241" s="24"/>
      <c r="G241" s="24"/>
      <c r="H241" s="24"/>
    </row>
    <row r="242" spans="1:8" ht="15">
      <c r="A242" s="4"/>
      <c r="B242" s="14"/>
      <c r="C242" s="5"/>
      <c r="D242" s="17"/>
      <c r="E242" s="26"/>
      <c r="F242" s="24"/>
      <c r="G242" s="24"/>
      <c r="H242" s="24"/>
    </row>
    <row r="243" spans="1:8" ht="15">
      <c r="A243" s="4"/>
      <c r="B243" s="14"/>
      <c r="C243" s="5"/>
      <c r="D243" s="17"/>
      <c r="E243" s="26"/>
      <c r="F243" s="24"/>
      <c r="G243" s="24"/>
      <c r="H243" s="24"/>
    </row>
    <row r="244" spans="1:8" ht="15">
      <c r="A244" s="4"/>
      <c r="B244" s="14"/>
      <c r="C244" s="5"/>
      <c r="D244" s="17"/>
      <c r="E244" s="26"/>
      <c r="F244" s="24"/>
      <c r="G244" s="24"/>
      <c r="H244" s="24"/>
    </row>
    <row r="245" spans="1:8" ht="15">
      <c r="A245" s="4"/>
      <c r="B245" s="14"/>
      <c r="C245" s="5"/>
      <c r="D245" s="17"/>
      <c r="E245" s="26"/>
      <c r="F245" s="24"/>
      <c r="G245" s="24"/>
      <c r="H245" s="24"/>
    </row>
    <row r="246" spans="1:8" ht="15">
      <c r="A246" s="4"/>
      <c r="B246" s="14"/>
      <c r="C246" s="5"/>
      <c r="D246" s="17"/>
      <c r="E246" s="26"/>
      <c r="F246" s="24"/>
      <c r="G246" s="24"/>
      <c r="H246" s="24"/>
    </row>
    <row r="247" spans="1:8" ht="15">
      <c r="A247" s="4"/>
      <c r="B247" s="14"/>
      <c r="C247" s="5"/>
      <c r="D247" s="17"/>
      <c r="E247" s="26"/>
      <c r="F247" s="24"/>
      <c r="G247" s="24"/>
      <c r="H247" s="24"/>
    </row>
    <row r="248" spans="1:8" ht="15">
      <c r="A248" s="4"/>
      <c r="B248" s="14"/>
      <c r="C248" s="5"/>
      <c r="D248" s="17"/>
      <c r="E248" s="26"/>
      <c r="F248" s="24"/>
      <c r="G248" s="24"/>
      <c r="H248" s="24"/>
    </row>
    <row r="249" spans="1:8" ht="15">
      <c r="A249" s="4"/>
      <c r="B249" s="14"/>
      <c r="C249" s="5"/>
      <c r="D249" s="17"/>
      <c r="E249" s="26"/>
      <c r="F249" s="24"/>
      <c r="G249" s="24"/>
      <c r="H249" s="24"/>
    </row>
    <row r="250" spans="1:8" ht="15">
      <c r="A250" s="4"/>
      <c r="B250" s="14"/>
      <c r="C250" s="5"/>
      <c r="D250" s="17"/>
      <c r="E250" s="26"/>
      <c r="F250" s="24"/>
      <c r="G250" s="24"/>
      <c r="H250" s="24"/>
    </row>
    <row r="251" spans="1:8" ht="15">
      <c r="A251" s="4"/>
      <c r="B251" s="14"/>
      <c r="C251" s="5"/>
      <c r="D251" s="17"/>
      <c r="E251" s="26"/>
      <c r="F251" s="24"/>
      <c r="G251" s="24"/>
      <c r="H251" s="24"/>
    </row>
    <row r="252" spans="1:8" ht="15">
      <c r="A252" s="4"/>
      <c r="B252" s="14"/>
      <c r="C252" s="5"/>
      <c r="D252" s="17"/>
      <c r="E252" s="26"/>
      <c r="F252" s="24"/>
      <c r="G252" s="24"/>
      <c r="H252" s="24"/>
    </row>
    <row r="253" spans="1:8" ht="15">
      <c r="A253" s="4"/>
      <c r="B253" s="14"/>
      <c r="C253" s="5"/>
      <c r="D253" s="17"/>
      <c r="E253" s="26"/>
      <c r="F253" s="24"/>
      <c r="G253" s="24"/>
      <c r="H253" s="24"/>
    </row>
    <row r="254" spans="1:8" ht="15">
      <c r="A254" s="4"/>
      <c r="B254" s="14"/>
      <c r="C254" s="5"/>
      <c r="D254" s="17"/>
      <c r="E254" s="26"/>
      <c r="F254" s="24"/>
      <c r="G254" s="24"/>
      <c r="H254" s="24"/>
    </row>
    <row r="255" spans="1:8" ht="15">
      <c r="A255" s="4"/>
      <c r="B255" s="14"/>
      <c r="C255" s="5"/>
      <c r="D255" s="17"/>
      <c r="E255" s="26"/>
      <c r="F255" s="24"/>
      <c r="G255" s="24"/>
      <c r="H255" s="24"/>
    </row>
    <row r="256" spans="1:8" ht="15">
      <c r="A256" s="4"/>
      <c r="B256" s="14"/>
      <c r="C256" s="5"/>
      <c r="D256" s="17"/>
      <c r="E256" s="26"/>
      <c r="F256" s="24"/>
      <c r="G256" s="24"/>
      <c r="H256" s="24"/>
    </row>
    <row r="257" spans="1:8" ht="15">
      <c r="A257" s="4"/>
      <c r="B257" s="14"/>
      <c r="C257" s="5"/>
      <c r="D257" s="17"/>
      <c r="E257" s="26"/>
      <c r="F257" s="24"/>
      <c r="G257" s="24"/>
      <c r="H257" s="24"/>
    </row>
    <row r="258" spans="1:8" ht="15">
      <c r="A258" s="4"/>
      <c r="B258" s="14"/>
      <c r="C258" s="5"/>
      <c r="D258" s="17"/>
      <c r="E258" s="26"/>
      <c r="F258" s="24"/>
      <c r="G258" s="24"/>
      <c r="H258" s="24"/>
    </row>
    <row r="259" spans="1:8" ht="15">
      <c r="A259" s="4"/>
      <c r="B259" s="14"/>
      <c r="C259" s="5"/>
      <c r="D259" s="17"/>
      <c r="E259" s="26"/>
      <c r="F259" s="24"/>
      <c r="G259" s="24"/>
      <c r="H259" s="24"/>
    </row>
    <row r="260" spans="1:8" ht="15">
      <c r="A260" s="4"/>
      <c r="B260" s="14"/>
      <c r="C260" s="5"/>
      <c r="D260" s="17"/>
      <c r="E260" s="26"/>
      <c r="F260" s="24"/>
      <c r="G260" s="24"/>
      <c r="H260" s="24"/>
    </row>
    <row r="261" spans="1:8" ht="15">
      <c r="A261" s="4"/>
      <c r="B261" s="14"/>
      <c r="C261" s="5"/>
      <c r="D261" s="17"/>
      <c r="E261" s="26"/>
      <c r="F261" s="24"/>
      <c r="G261" s="24"/>
      <c r="H261" s="24"/>
    </row>
    <row r="262" spans="1:8" ht="15">
      <c r="A262" s="4"/>
      <c r="B262" s="14"/>
      <c r="C262" s="5"/>
      <c r="D262" s="17"/>
      <c r="E262" s="26"/>
      <c r="F262" s="24"/>
      <c r="G262" s="24"/>
      <c r="H262" s="24"/>
    </row>
    <row r="263" spans="1:8" ht="15">
      <c r="A263" s="4"/>
      <c r="B263" s="14"/>
      <c r="C263" s="5"/>
      <c r="D263" s="17"/>
      <c r="E263" s="26"/>
      <c r="F263" s="24"/>
      <c r="G263" s="24"/>
      <c r="H263" s="24"/>
    </row>
    <row r="264" spans="1:8" ht="15">
      <c r="A264" s="4"/>
      <c r="B264" s="14"/>
      <c r="C264" s="5"/>
      <c r="D264" s="17"/>
      <c r="E264" s="26"/>
      <c r="F264" s="24"/>
      <c r="G264" s="24"/>
      <c r="H264" s="24"/>
    </row>
    <row r="265" spans="1:8" ht="15">
      <c r="A265" s="4"/>
      <c r="B265" s="14"/>
      <c r="C265" s="5"/>
      <c r="D265" s="17"/>
      <c r="E265" s="26"/>
      <c r="F265" s="24"/>
      <c r="G265" s="24"/>
      <c r="H265" s="24"/>
    </row>
    <row r="266" spans="1:8" ht="15">
      <c r="A266" s="4"/>
      <c r="B266" s="14"/>
      <c r="C266" s="5"/>
      <c r="D266" s="17"/>
      <c r="E266" s="26"/>
      <c r="F266" s="24"/>
      <c r="G266" s="24"/>
      <c r="H266" s="24"/>
    </row>
    <row r="267" spans="1:8" ht="15">
      <c r="A267" s="4"/>
      <c r="B267" s="14"/>
      <c r="C267" s="5"/>
      <c r="D267" s="17"/>
      <c r="E267" s="26"/>
      <c r="F267" s="24"/>
      <c r="G267" s="24"/>
      <c r="H267" s="24"/>
    </row>
    <row r="268" spans="1:8" ht="15">
      <c r="A268" s="4"/>
      <c r="B268" s="14"/>
      <c r="C268" s="5"/>
      <c r="D268" s="17"/>
      <c r="E268" s="26"/>
      <c r="F268" s="24"/>
      <c r="G268" s="24"/>
      <c r="H268" s="24"/>
    </row>
    <row r="269" spans="1:8" ht="15">
      <c r="A269" s="4"/>
      <c r="B269" s="14"/>
      <c r="C269" s="5"/>
      <c r="D269" s="17"/>
      <c r="E269" s="26"/>
      <c r="F269" s="24"/>
      <c r="G269" s="24"/>
      <c r="H269" s="24"/>
    </row>
    <row r="270" spans="1:8" ht="15">
      <c r="A270" s="4"/>
      <c r="B270" s="14"/>
      <c r="C270" s="5"/>
      <c r="D270" s="17"/>
      <c r="E270" s="26"/>
      <c r="F270" s="24"/>
      <c r="G270" s="24"/>
      <c r="H270" s="24"/>
    </row>
    <row r="271" spans="1:8" ht="15">
      <c r="A271" s="4"/>
      <c r="B271" s="14"/>
      <c r="C271" s="5"/>
      <c r="D271" s="17"/>
      <c r="E271" s="26"/>
      <c r="F271" s="24"/>
      <c r="G271" s="24"/>
      <c r="H271" s="24"/>
    </row>
    <row r="272" spans="1:8" ht="15">
      <c r="A272" s="4"/>
      <c r="B272" s="14"/>
      <c r="C272" s="5"/>
      <c r="D272" s="17"/>
      <c r="E272" s="26"/>
      <c r="F272" s="24"/>
      <c r="G272" s="24"/>
      <c r="H272" s="24"/>
    </row>
    <row r="273" spans="1:8" ht="15">
      <c r="A273" s="4"/>
      <c r="B273" s="14"/>
      <c r="C273" s="5"/>
      <c r="D273" s="17"/>
      <c r="E273" s="26"/>
      <c r="F273" s="24"/>
      <c r="G273" s="24"/>
      <c r="H273" s="24"/>
    </row>
    <row r="274" spans="1:8" ht="15">
      <c r="A274" s="4"/>
      <c r="B274" s="14"/>
      <c r="C274" s="5"/>
      <c r="D274" s="17"/>
      <c r="E274" s="26"/>
      <c r="F274" s="24"/>
      <c r="G274" s="24"/>
      <c r="H274" s="24"/>
    </row>
    <row r="275" spans="1:8" ht="15">
      <c r="A275" s="4"/>
      <c r="B275" s="14"/>
      <c r="C275" s="5"/>
      <c r="D275" s="17"/>
      <c r="E275" s="26"/>
      <c r="F275" s="24"/>
      <c r="G275" s="24"/>
      <c r="H275" s="24"/>
    </row>
    <row r="276" spans="1:8" ht="15">
      <c r="A276" s="4"/>
      <c r="B276" s="14"/>
      <c r="C276" s="5"/>
      <c r="D276" s="17"/>
      <c r="E276" s="26"/>
      <c r="F276" s="24"/>
      <c r="G276" s="24"/>
      <c r="H276" s="24"/>
    </row>
    <row r="277" spans="1:8" ht="15">
      <c r="A277" s="4"/>
      <c r="B277" s="14"/>
      <c r="C277" s="5"/>
      <c r="D277" s="17"/>
      <c r="E277" s="26"/>
      <c r="F277" s="24"/>
      <c r="G277" s="24"/>
      <c r="H277" s="24"/>
    </row>
    <row r="278" spans="1:8" ht="15">
      <c r="A278" s="4"/>
      <c r="B278" s="14"/>
      <c r="C278" s="5"/>
      <c r="D278" s="17"/>
      <c r="E278" s="26"/>
      <c r="F278" s="24"/>
      <c r="G278" s="24"/>
      <c r="H278" s="24"/>
    </row>
    <row r="279" spans="1:8" ht="15">
      <c r="A279" s="4"/>
      <c r="B279" s="14"/>
      <c r="C279" s="5"/>
      <c r="D279" s="17"/>
      <c r="E279" s="26"/>
      <c r="F279" s="24"/>
      <c r="G279" s="24"/>
      <c r="H279" s="24"/>
    </row>
    <row r="280" spans="1:8" ht="15">
      <c r="A280" s="4"/>
      <c r="B280" s="14"/>
      <c r="C280" s="5"/>
      <c r="D280" s="17"/>
      <c r="E280" s="26"/>
      <c r="F280" s="24"/>
      <c r="G280" s="24"/>
      <c r="H280" s="24"/>
    </row>
    <row r="281" spans="1:8" ht="15">
      <c r="A281" s="4"/>
      <c r="B281" s="14"/>
      <c r="C281" s="5"/>
      <c r="D281" s="17"/>
      <c r="E281" s="26"/>
      <c r="F281" s="24"/>
      <c r="G281" s="24"/>
      <c r="H281" s="24"/>
    </row>
    <row r="282" spans="1:8" ht="15">
      <c r="A282" s="4"/>
      <c r="B282" s="14"/>
      <c r="C282" s="5"/>
      <c r="D282" s="17"/>
      <c r="E282" s="26"/>
      <c r="F282" s="24"/>
      <c r="G282" s="24"/>
      <c r="H282" s="24"/>
    </row>
    <row r="283" spans="1:8" ht="15">
      <c r="A283" s="4"/>
      <c r="B283" s="14"/>
      <c r="C283" s="5"/>
      <c r="D283" s="17"/>
      <c r="E283" s="26"/>
      <c r="F283" s="24"/>
      <c r="G283" s="24"/>
      <c r="H283" s="24"/>
    </row>
    <row r="284" spans="1:8" ht="15">
      <c r="A284" s="4"/>
      <c r="B284" s="14"/>
      <c r="C284" s="5"/>
      <c r="D284" s="17"/>
      <c r="E284" s="26"/>
      <c r="F284" s="24"/>
      <c r="G284" s="24"/>
      <c r="H284" s="24"/>
    </row>
    <row r="285" spans="1:8" ht="15">
      <c r="A285" s="4"/>
      <c r="B285" s="14"/>
      <c r="C285" s="5"/>
      <c r="D285" s="17"/>
      <c r="E285" s="26"/>
      <c r="F285" s="24"/>
      <c r="G285" s="24"/>
      <c r="H285" s="24"/>
    </row>
    <row r="286" spans="1:8" ht="15">
      <c r="A286" s="4"/>
      <c r="B286" s="14"/>
      <c r="C286" s="5"/>
      <c r="D286" s="17"/>
      <c r="E286" s="26"/>
      <c r="F286" s="24"/>
      <c r="G286" s="24"/>
      <c r="H286" s="24"/>
    </row>
    <row r="287" spans="1:8" ht="15">
      <c r="A287" s="4"/>
      <c r="B287" s="14"/>
      <c r="C287" s="5"/>
      <c r="D287" s="17"/>
      <c r="E287" s="26"/>
      <c r="F287" s="24"/>
      <c r="G287" s="24"/>
      <c r="H287" s="24"/>
    </row>
    <row r="288" spans="1:8" ht="15">
      <c r="A288" s="4"/>
      <c r="B288" s="14"/>
      <c r="C288" s="5"/>
      <c r="D288" s="17"/>
      <c r="E288" s="26"/>
      <c r="F288" s="24"/>
      <c r="G288" s="24"/>
      <c r="H288" s="24"/>
    </row>
    <row r="289" spans="1:8" ht="15">
      <c r="A289" s="4"/>
      <c r="B289" s="14"/>
      <c r="C289" s="5"/>
      <c r="D289" s="17"/>
      <c r="E289" s="26"/>
      <c r="F289" s="24"/>
      <c r="G289" s="24"/>
      <c r="H289" s="24"/>
    </row>
    <row r="290" spans="1:8" ht="15">
      <c r="A290" s="4"/>
      <c r="B290" s="14"/>
      <c r="C290" s="5"/>
      <c r="D290" s="17"/>
      <c r="E290" s="26"/>
      <c r="F290" s="24"/>
      <c r="G290" s="24"/>
      <c r="H290" s="24"/>
    </row>
    <row r="291" spans="1:8" ht="15">
      <c r="A291" s="4"/>
      <c r="B291" s="14"/>
      <c r="C291" s="5"/>
      <c r="D291" s="17"/>
      <c r="E291" s="26"/>
      <c r="F291" s="24"/>
      <c r="G291" s="24"/>
      <c r="H291" s="24"/>
    </row>
    <row r="292" spans="1:8" ht="15">
      <c r="A292" s="4"/>
      <c r="B292" s="14"/>
      <c r="C292" s="5"/>
      <c r="D292" s="17"/>
      <c r="E292" s="26"/>
      <c r="F292" s="24"/>
      <c r="G292" s="24"/>
      <c r="H292" s="24"/>
    </row>
    <row r="293" spans="1:8" ht="15">
      <c r="A293" s="4"/>
      <c r="B293" s="14"/>
      <c r="C293" s="5"/>
      <c r="D293" s="17"/>
      <c r="E293" s="26"/>
      <c r="F293" s="24"/>
      <c r="G293" s="24"/>
      <c r="H293" s="24"/>
    </row>
    <row r="294" spans="1:8" ht="15">
      <c r="A294" s="4"/>
      <c r="B294" s="14"/>
      <c r="C294" s="5"/>
      <c r="D294" s="17"/>
      <c r="E294" s="26"/>
      <c r="F294" s="24"/>
      <c r="G294" s="24"/>
      <c r="H294" s="24"/>
    </row>
    <row r="295" spans="1:8" ht="15">
      <c r="A295" s="4"/>
      <c r="B295" s="14"/>
      <c r="C295" s="5"/>
      <c r="D295" s="17"/>
      <c r="E295" s="26"/>
      <c r="F295" s="24"/>
      <c r="G295" s="24"/>
      <c r="H295" s="24"/>
    </row>
    <row r="296" spans="1:8" ht="15">
      <c r="A296" s="4"/>
      <c r="B296" s="14"/>
      <c r="C296" s="5"/>
      <c r="D296" s="17"/>
      <c r="E296" s="26"/>
      <c r="F296" s="24"/>
      <c r="G296" s="24"/>
      <c r="H296" s="24"/>
    </row>
    <row r="297" spans="1:8" ht="15">
      <c r="A297" s="4"/>
      <c r="B297" s="14"/>
      <c r="C297" s="5"/>
      <c r="D297" s="17"/>
      <c r="E297" s="26"/>
      <c r="F297" s="24"/>
      <c r="G297" s="24"/>
      <c r="H297" s="24"/>
    </row>
    <row r="298" spans="1:8" ht="15">
      <c r="A298" s="4"/>
      <c r="B298" s="14"/>
      <c r="C298" s="5"/>
      <c r="D298" s="17"/>
      <c r="E298" s="26"/>
      <c r="F298" s="24"/>
      <c r="G298" s="24"/>
      <c r="H298" s="24"/>
    </row>
    <row r="299" spans="1:8" ht="15">
      <c r="A299" s="4"/>
      <c r="B299" s="14"/>
      <c r="C299" s="5"/>
      <c r="D299" s="17"/>
      <c r="E299" s="26"/>
      <c r="F299" s="24"/>
      <c r="G299" s="24"/>
      <c r="H299" s="24"/>
    </row>
    <row r="300" spans="1:8" ht="15">
      <c r="A300" s="4"/>
      <c r="B300" s="14"/>
      <c r="C300" s="5"/>
      <c r="D300" s="17"/>
      <c r="E300" s="26"/>
      <c r="F300" s="24"/>
      <c r="G300" s="24"/>
      <c r="H300" s="24"/>
    </row>
    <row r="301" spans="1:8" ht="15">
      <c r="A301" s="4"/>
      <c r="B301" s="14"/>
      <c r="C301" s="5"/>
      <c r="D301" s="17"/>
      <c r="E301" s="26"/>
      <c r="F301" s="24"/>
      <c r="G301" s="24"/>
      <c r="H301" s="24"/>
    </row>
    <row r="302" spans="1:8" ht="15">
      <c r="A302" s="4"/>
      <c r="B302" s="14"/>
      <c r="C302" s="5"/>
      <c r="D302" s="17"/>
      <c r="E302" s="26"/>
      <c r="F302" s="24"/>
      <c r="G302" s="24"/>
      <c r="H302" s="24"/>
    </row>
    <row r="303" spans="1:8" ht="15">
      <c r="A303" s="4"/>
      <c r="B303" s="14"/>
      <c r="C303" s="5"/>
      <c r="D303" s="17"/>
      <c r="E303" s="26"/>
      <c r="F303" s="24"/>
      <c r="G303" s="24"/>
      <c r="H303" s="24"/>
    </row>
    <row r="304" spans="1:8" ht="15">
      <c r="A304" s="4"/>
      <c r="B304" s="14"/>
      <c r="C304" s="5"/>
      <c r="D304" s="17"/>
      <c r="E304" s="26"/>
      <c r="F304" s="24"/>
      <c r="G304" s="24"/>
      <c r="H304" s="24"/>
    </row>
    <row r="305" spans="1:8" ht="15">
      <c r="A305" s="4"/>
      <c r="B305" s="14"/>
      <c r="C305" s="5"/>
      <c r="D305" s="17"/>
      <c r="E305" s="26"/>
      <c r="F305" s="24"/>
      <c r="G305" s="24"/>
      <c r="H305" s="24"/>
    </row>
    <row r="306" spans="1:8" ht="15">
      <c r="A306" s="4"/>
      <c r="B306" s="14"/>
      <c r="C306" s="5"/>
      <c r="D306" s="17"/>
      <c r="E306" s="26"/>
      <c r="F306" s="24"/>
      <c r="G306" s="24"/>
      <c r="H306" s="24"/>
    </row>
    <row r="307" spans="1:8" ht="15">
      <c r="A307" s="4"/>
      <c r="B307" s="14"/>
      <c r="C307" s="5"/>
      <c r="D307" s="17"/>
      <c r="E307" s="26"/>
      <c r="F307" s="24"/>
      <c r="G307" s="24"/>
      <c r="H307" s="24"/>
    </row>
    <row r="308" spans="1:8" ht="15">
      <c r="A308" s="4"/>
      <c r="B308" s="14"/>
      <c r="C308" s="5"/>
      <c r="D308" s="17"/>
      <c r="E308" s="26"/>
      <c r="F308" s="24"/>
      <c r="G308" s="24"/>
      <c r="H308" s="24"/>
    </row>
    <row r="309" spans="1:8" ht="15">
      <c r="A309" s="4"/>
      <c r="B309" s="14"/>
      <c r="C309" s="5"/>
      <c r="D309" s="17"/>
      <c r="E309" s="26"/>
      <c r="F309" s="24"/>
      <c r="G309" s="24"/>
      <c r="H309" s="24"/>
    </row>
    <row r="310" spans="1:8" ht="15">
      <c r="A310" s="4"/>
      <c r="B310" s="14"/>
      <c r="C310" s="5"/>
      <c r="D310" s="17"/>
      <c r="E310" s="26"/>
      <c r="F310" s="24"/>
      <c r="G310" s="24"/>
      <c r="H310" s="24"/>
    </row>
    <row r="311" spans="1:8" ht="15">
      <c r="A311" s="4"/>
      <c r="B311" s="14"/>
      <c r="C311" s="5"/>
      <c r="D311" s="17"/>
      <c r="E311" s="26"/>
      <c r="F311" s="24"/>
      <c r="G311" s="24"/>
      <c r="H311" s="24"/>
    </row>
    <row r="312" spans="1:8" ht="15">
      <c r="A312" s="4"/>
      <c r="B312" s="14"/>
      <c r="C312" s="5"/>
      <c r="D312" s="17"/>
      <c r="E312" s="26"/>
      <c r="F312" s="24"/>
      <c r="G312" s="24"/>
      <c r="H312" s="24"/>
    </row>
    <row r="313" spans="1:8" ht="15">
      <c r="A313" s="4"/>
      <c r="B313" s="14"/>
      <c r="C313" s="5"/>
      <c r="D313" s="17"/>
      <c r="E313" s="26"/>
      <c r="F313" s="24"/>
      <c r="G313" s="24"/>
      <c r="H313" s="24"/>
    </row>
    <row r="314" spans="1:8" ht="15">
      <c r="A314" s="4"/>
      <c r="B314" s="14"/>
      <c r="C314" s="5"/>
      <c r="D314" s="17"/>
      <c r="E314" s="26"/>
      <c r="F314" s="24"/>
      <c r="G314" s="24"/>
      <c r="H314" s="24"/>
    </row>
    <row r="315" spans="1:8" ht="15">
      <c r="A315" s="4"/>
      <c r="B315" s="14"/>
      <c r="C315" s="5"/>
      <c r="D315" s="17"/>
      <c r="E315" s="26"/>
      <c r="F315" s="24"/>
      <c r="G315" s="24"/>
      <c r="H315" s="24"/>
    </row>
    <row r="316" spans="1:8" ht="15">
      <c r="A316" s="4"/>
      <c r="B316" s="14"/>
      <c r="C316" s="5"/>
      <c r="D316" s="17"/>
      <c r="E316" s="26"/>
      <c r="F316" s="24"/>
      <c r="G316" s="24"/>
      <c r="H316" s="24"/>
    </row>
    <row r="317" spans="1:8" ht="15">
      <c r="A317" s="4"/>
      <c r="B317" s="14"/>
      <c r="C317" s="5"/>
      <c r="D317" s="17"/>
      <c r="E317" s="26"/>
      <c r="F317" s="24"/>
      <c r="G317" s="24"/>
      <c r="H317" s="24"/>
    </row>
    <row r="318" spans="1:8" ht="15">
      <c r="A318" s="4"/>
      <c r="B318" s="14"/>
      <c r="C318" s="5"/>
      <c r="D318" s="17"/>
      <c r="E318" s="26"/>
      <c r="F318" s="24"/>
      <c r="G318" s="24"/>
      <c r="H318" s="24"/>
    </row>
    <row r="319" spans="1:8" ht="15">
      <c r="A319" s="4"/>
      <c r="B319" s="14"/>
      <c r="C319" s="5"/>
      <c r="D319" s="17"/>
      <c r="E319" s="26"/>
      <c r="F319" s="24"/>
      <c r="G319" s="24"/>
      <c r="H319" s="24"/>
    </row>
    <row r="320" spans="1:8" ht="15">
      <c r="A320" s="4"/>
      <c r="B320" s="14"/>
      <c r="C320" s="5"/>
      <c r="D320" s="17"/>
      <c r="E320" s="26"/>
      <c r="F320" s="24"/>
      <c r="G320" s="24"/>
      <c r="H320" s="24"/>
    </row>
    <row r="321" spans="1:8" ht="15">
      <c r="A321" s="4"/>
      <c r="B321" s="14"/>
      <c r="C321" s="5"/>
      <c r="D321" s="17"/>
      <c r="E321" s="26"/>
      <c r="F321" s="24"/>
      <c r="G321" s="24"/>
      <c r="H321" s="24"/>
    </row>
    <row r="322" spans="1:8" ht="15">
      <c r="A322" s="4"/>
      <c r="B322" s="14"/>
      <c r="C322" s="5"/>
      <c r="D322" s="17"/>
      <c r="E322" s="26"/>
      <c r="F322" s="24"/>
      <c r="G322" s="24"/>
      <c r="H322" s="24"/>
    </row>
    <row r="323" spans="1:8" ht="15">
      <c r="A323" s="4"/>
      <c r="B323" s="14"/>
      <c r="C323" s="5"/>
      <c r="D323" s="17"/>
      <c r="E323" s="26"/>
      <c r="F323" s="24"/>
      <c r="G323" s="24"/>
      <c r="H323" s="24"/>
    </row>
    <row r="324" spans="1:8" ht="15">
      <c r="A324" s="4"/>
      <c r="B324" s="14"/>
      <c r="C324" s="5"/>
      <c r="D324" s="17"/>
      <c r="E324" s="26"/>
      <c r="F324" s="24"/>
      <c r="G324" s="24"/>
      <c r="H324" s="24"/>
    </row>
    <row r="325" spans="1:8" ht="15">
      <c r="A325" s="4"/>
      <c r="B325" s="14"/>
      <c r="C325" s="5"/>
      <c r="D325" s="17"/>
      <c r="E325" s="26"/>
      <c r="F325" s="24"/>
      <c r="G325" s="24"/>
      <c r="H325" s="24"/>
    </row>
    <row r="326" spans="1:8" ht="15">
      <c r="A326" s="4"/>
      <c r="B326" s="14"/>
      <c r="C326" s="5"/>
      <c r="D326" s="17"/>
      <c r="E326" s="26"/>
      <c r="F326" s="24"/>
      <c r="G326" s="24"/>
      <c r="H326" s="24"/>
    </row>
    <row r="327" spans="1:8" ht="15">
      <c r="A327" s="4"/>
      <c r="B327" s="14"/>
      <c r="C327" s="5"/>
      <c r="D327" s="17"/>
      <c r="E327" s="26"/>
      <c r="F327" s="24"/>
      <c r="G327" s="24"/>
      <c r="H327" s="24"/>
    </row>
    <row r="328" spans="1:8" ht="15">
      <c r="A328" s="4"/>
      <c r="B328" s="14"/>
      <c r="C328" s="5"/>
      <c r="D328" s="17"/>
      <c r="E328" s="26"/>
      <c r="F328" s="24"/>
      <c r="G328" s="24"/>
      <c r="H328" s="24"/>
    </row>
    <row r="329" spans="1:8" ht="15">
      <c r="A329" s="4"/>
      <c r="B329" s="14"/>
      <c r="C329" s="5"/>
      <c r="D329" s="17"/>
      <c r="E329" s="26"/>
      <c r="F329" s="24"/>
      <c r="G329" s="24"/>
      <c r="H329" s="24"/>
    </row>
    <row r="330" spans="1:8" ht="15">
      <c r="A330" s="4"/>
      <c r="B330" s="14"/>
      <c r="C330" s="5"/>
      <c r="D330" s="17"/>
      <c r="E330" s="26"/>
      <c r="F330" s="24"/>
      <c r="G330" s="24"/>
      <c r="H330" s="24"/>
    </row>
    <row r="331" spans="1:8" ht="15">
      <c r="A331" s="4"/>
      <c r="B331" s="14"/>
      <c r="C331" s="5"/>
      <c r="D331" s="17"/>
      <c r="E331" s="26"/>
      <c r="F331" s="24"/>
      <c r="G331" s="24"/>
      <c r="H331" s="24"/>
    </row>
    <row r="332" spans="1:8" ht="15">
      <c r="A332" s="4"/>
      <c r="B332" s="14"/>
      <c r="C332" s="5"/>
      <c r="D332" s="17"/>
      <c r="E332" s="26"/>
      <c r="F332" s="24"/>
      <c r="G332" s="24"/>
      <c r="H332" s="24"/>
    </row>
    <row r="333" spans="1:8" ht="15">
      <c r="A333" s="4"/>
      <c r="B333" s="14"/>
      <c r="C333" s="5"/>
      <c r="D333" s="17"/>
      <c r="E333" s="26"/>
      <c r="F333" s="24"/>
      <c r="G333" s="24"/>
      <c r="H333" s="24"/>
    </row>
    <row r="334" spans="1:8" ht="15">
      <c r="A334" s="4"/>
      <c r="B334" s="14"/>
      <c r="C334" s="5"/>
      <c r="D334" s="17"/>
      <c r="E334" s="26"/>
      <c r="F334" s="24"/>
      <c r="G334" s="24"/>
      <c r="H334" s="24"/>
    </row>
    <row r="335" spans="1:8" ht="15">
      <c r="A335" s="4"/>
      <c r="B335" s="14"/>
      <c r="C335" s="5"/>
      <c r="D335" s="17"/>
      <c r="E335" s="26"/>
      <c r="F335" s="24"/>
      <c r="G335" s="24"/>
      <c r="H335" s="24"/>
    </row>
    <row r="336" spans="1:8" ht="15">
      <c r="A336" s="4"/>
      <c r="B336" s="14"/>
      <c r="C336" s="5"/>
      <c r="D336" s="17"/>
      <c r="E336" s="26"/>
      <c r="F336" s="24"/>
      <c r="G336" s="24"/>
      <c r="H336" s="24"/>
    </row>
    <row r="337" spans="1:8" ht="15">
      <c r="A337" s="4"/>
      <c r="B337" s="14"/>
      <c r="C337" s="5"/>
      <c r="D337" s="17"/>
      <c r="E337" s="26"/>
      <c r="F337" s="24"/>
      <c r="G337" s="24"/>
      <c r="H337" s="24"/>
    </row>
    <row r="338" spans="1:8" ht="15">
      <c r="A338" s="4"/>
      <c r="B338" s="14"/>
      <c r="C338" s="5"/>
      <c r="D338" s="17"/>
      <c r="E338" s="26"/>
      <c r="F338" s="24"/>
      <c r="G338" s="24"/>
      <c r="H338" s="24"/>
    </row>
    <row r="339" spans="1:8" ht="15">
      <c r="A339" s="4"/>
      <c r="B339" s="14"/>
      <c r="C339" s="5"/>
      <c r="D339" s="17"/>
      <c r="E339" s="26"/>
      <c r="F339" s="24"/>
      <c r="G339" s="24"/>
      <c r="H339" s="24"/>
    </row>
    <row r="340" spans="1:8" ht="15">
      <c r="A340" s="4"/>
      <c r="B340" s="14"/>
      <c r="C340" s="5"/>
      <c r="D340" s="17"/>
      <c r="E340" s="26"/>
      <c r="F340" s="24"/>
      <c r="G340" s="24"/>
      <c r="H340" s="24"/>
    </row>
    <row r="341" spans="1:8" ht="15">
      <c r="A341" s="4"/>
      <c r="B341" s="14"/>
      <c r="C341" s="5"/>
      <c r="D341" s="17"/>
      <c r="E341" s="26"/>
      <c r="F341" s="24"/>
      <c r="G341" s="24"/>
      <c r="H341" s="24"/>
    </row>
    <row r="342" spans="1:8" ht="15">
      <c r="A342" s="4"/>
      <c r="B342" s="14"/>
      <c r="C342" s="5"/>
      <c r="D342" s="17"/>
      <c r="E342" s="26"/>
      <c r="F342" s="24"/>
      <c r="G342" s="24"/>
      <c r="H342" s="24"/>
    </row>
    <row r="343" spans="1:8" ht="15">
      <c r="A343" s="4"/>
      <c r="B343" s="14"/>
      <c r="C343" s="5"/>
      <c r="D343" s="17"/>
      <c r="E343" s="26"/>
      <c r="F343" s="24"/>
      <c r="G343" s="24"/>
      <c r="H343" s="24"/>
    </row>
    <row r="344" spans="1:8" ht="15">
      <c r="A344" s="4"/>
      <c r="B344" s="14"/>
      <c r="C344" s="5"/>
      <c r="D344" s="17"/>
      <c r="E344" s="26"/>
      <c r="F344" s="24"/>
      <c r="G344" s="24"/>
      <c r="H344" s="24"/>
    </row>
    <row r="345" spans="1:8" ht="15">
      <c r="A345" s="4"/>
      <c r="B345" s="14"/>
      <c r="C345" s="5"/>
      <c r="D345" s="17"/>
      <c r="E345" s="26"/>
      <c r="F345" s="24"/>
      <c r="G345" s="24"/>
      <c r="H345" s="24"/>
    </row>
    <row r="346" spans="1:8" ht="15">
      <c r="A346" s="4"/>
      <c r="B346" s="14"/>
      <c r="C346" s="5"/>
      <c r="D346" s="17"/>
      <c r="E346" s="26"/>
      <c r="F346" s="24"/>
      <c r="G346" s="24"/>
      <c r="H346" s="24"/>
    </row>
    <row r="347" spans="1:8" ht="15">
      <c r="A347" s="4"/>
      <c r="B347" s="14"/>
      <c r="C347" s="5"/>
      <c r="D347" s="17"/>
      <c r="E347" s="26"/>
      <c r="F347" s="24"/>
      <c r="G347" s="24"/>
      <c r="H347" s="24"/>
    </row>
    <row r="348" spans="1:8" ht="15">
      <c r="A348" s="4"/>
      <c r="B348" s="14"/>
      <c r="C348" s="5"/>
      <c r="D348" s="17"/>
      <c r="E348" s="26"/>
      <c r="F348" s="24"/>
      <c r="G348" s="24"/>
      <c r="H348" s="24"/>
    </row>
    <row r="349" spans="1:8" ht="15">
      <c r="A349" s="4"/>
      <c r="B349" s="14"/>
      <c r="C349" s="5"/>
      <c r="D349" s="17"/>
      <c r="E349" s="26"/>
      <c r="F349" s="24"/>
      <c r="G349" s="24"/>
      <c r="H349" s="24"/>
    </row>
    <row r="350" spans="1:8" ht="15">
      <c r="A350" s="4"/>
      <c r="B350" s="14"/>
      <c r="C350" s="5"/>
      <c r="D350" s="17"/>
      <c r="E350" s="26"/>
      <c r="F350" s="24"/>
      <c r="G350" s="24"/>
      <c r="H350" s="24"/>
    </row>
    <row r="351" spans="1:8" ht="15">
      <c r="A351" s="4"/>
      <c r="B351" s="14"/>
      <c r="C351" s="5"/>
      <c r="D351" s="17"/>
      <c r="E351" s="26"/>
      <c r="F351" s="24"/>
      <c r="G351" s="24"/>
      <c r="H351" s="24"/>
    </row>
    <row r="352" spans="1:8" ht="15">
      <c r="A352" s="4"/>
      <c r="B352" s="14"/>
      <c r="C352" s="5"/>
      <c r="D352" s="17"/>
      <c r="E352" s="26"/>
      <c r="F352" s="24"/>
      <c r="G352" s="24"/>
      <c r="H352" s="24"/>
    </row>
    <row r="353" spans="1:8" ht="15">
      <c r="A353" s="4"/>
      <c r="B353" s="14"/>
      <c r="C353" s="5"/>
      <c r="D353" s="17"/>
      <c r="E353" s="26"/>
      <c r="F353" s="24"/>
      <c r="G353" s="24"/>
      <c r="H353" s="24"/>
    </row>
    <row r="354" spans="1:8" ht="15">
      <c r="A354" s="4"/>
      <c r="B354" s="14"/>
      <c r="C354" s="5"/>
      <c r="D354" s="17"/>
      <c r="E354" s="26"/>
      <c r="F354" s="24"/>
      <c r="G354" s="24"/>
      <c r="H354" s="24"/>
    </row>
    <row r="355" spans="1:8" ht="15">
      <c r="A355" s="4"/>
      <c r="B355" s="14"/>
      <c r="C355" s="5"/>
      <c r="D355" s="17"/>
      <c r="E355" s="26"/>
      <c r="F355" s="24"/>
      <c r="G355" s="24"/>
      <c r="H355" s="24"/>
    </row>
    <row r="356" spans="1:8" ht="15">
      <c r="A356" s="4"/>
      <c r="B356" s="14"/>
      <c r="C356" s="5"/>
      <c r="D356" s="17"/>
      <c r="E356" s="26"/>
      <c r="F356" s="24"/>
      <c r="G356" s="24"/>
      <c r="H356" s="24"/>
    </row>
    <row r="357" spans="1:8" ht="15">
      <c r="A357" s="4"/>
      <c r="B357" s="14"/>
      <c r="C357" s="5"/>
      <c r="D357" s="17"/>
      <c r="E357" s="26"/>
      <c r="F357" s="24"/>
      <c r="G357" s="24"/>
      <c r="H357" s="24"/>
    </row>
    <row r="358" spans="1:8" ht="15">
      <c r="A358" s="4"/>
      <c r="B358" s="14"/>
      <c r="C358" s="5"/>
      <c r="D358" s="17"/>
      <c r="E358" s="26"/>
      <c r="F358" s="24"/>
      <c r="G358" s="24"/>
      <c r="H358" s="24"/>
    </row>
    <row r="359" spans="1:8" ht="15">
      <c r="A359" s="4"/>
      <c r="B359" s="14"/>
      <c r="C359" s="5"/>
      <c r="D359" s="17"/>
      <c r="E359" s="26"/>
      <c r="F359" s="24"/>
      <c r="G359" s="24"/>
      <c r="H359" s="24"/>
    </row>
    <row r="360" spans="1:8" ht="15">
      <c r="A360" s="4"/>
      <c r="B360" s="14"/>
      <c r="C360" s="5"/>
      <c r="D360" s="17"/>
      <c r="E360" s="26"/>
      <c r="F360" s="24"/>
      <c r="G360" s="24"/>
      <c r="H360" s="24"/>
    </row>
    <row r="361" spans="1:8" ht="15">
      <c r="A361" s="4"/>
      <c r="B361" s="14"/>
      <c r="C361" s="5"/>
      <c r="D361" s="17"/>
      <c r="E361" s="26"/>
      <c r="F361" s="24"/>
      <c r="G361" s="24"/>
      <c r="H361" s="24"/>
    </row>
    <row r="362" spans="1:8" ht="15">
      <c r="A362" s="4"/>
      <c r="B362" s="14"/>
      <c r="C362" s="5"/>
      <c r="D362" s="17"/>
      <c r="E362" s="26"/>
      <c r="F362" s="24"/>
      <c r="G362" s="24"/>
      <c r="H362" s="24"/>
    </row>
    <row r="363" spans="1:8" ht="15">
      <c r="A363" s="4"/>
      <c r="B363" s="14"/>
      <c r="C363" s="5"/>
      <c r="D363" s="17"/>
      <c r="E363" s="26"/>
      <c r="F363" s="24"/>
      <c r="G363" s="24"/>
      <c r="H363" s="24"/>
    </row>
    <row r="364" spans="1:8" ht="15">
      <c r="A364" s="4"/>
      <c r="B364" s="14"/>
      <c r="C364" s="5"/>
      <c r="D364" s="17"/>
      <c r="E364" s="26"/>
      <c r="F364" s="24"/>
      <c r="G364" s="24"/>
      <c r="H364" s="24"/>
    </row>
    <row r="365" spans="1:8" ht="15">
      <c r="A365" s="4"/>
      <c r="B365" s="14"/>
      <c r="C365" s="5"/>
      <c r="D365" s="17"/>
      <c r="E365" s="26"/>
      <c r="F365" s="24"/>
      <c r="G365" s="24"/>
      <c r="H365" s="24"/>
    </row>
    <row r="366" spans="1:8" ht="15">
      <c r="A366" s="4"/>
      <c r="B366" s="14"/>
      <c r="C366" s="5"/>
      <c r="D366" s="17"/>
      <c r="E366" s="26"/>
      <c r="F366" s="24"/>
      <c r="G366" s="24"/>
      <c r="H366" s="24"/>
    </row>
    <row r="367" spans="1:8" ht="15">
      <c r="A367" s="4"/>
      <c r="B367" s="14"/>
      <c r="C367" s="5"/>
      <c r="D367" s="17"/>
      <c r="E367" s="26"/>
      <c r="F367" s="24"/>
      <c r="G367" s="24"/>
      <c r="H367" s="24"/>
    </row>
    <row r="368" spans="1:8" ht="15">
      <c r="A368" s="4"/>
      <c r="B368" s="14"/>
      <c r="C368" s="5"/>
      <c r="D368" s="17"/>
      <c r="E368" s="26"/>
      <c r="F368" s="24"/>
      <c r="G368" s="24"/>
      <c r="H368" s="24"/>
    </row>
    <row r="369" spans="1:8" ht="15">
      <c r="A369" s="4"/>
      <c r="B369" s="14"/>
      <c r="C369" s="5"/>
      <c r="D369" s="17"/>
      <c r="E369" s="26"/>
      <c r="F369" s="24"/>
      <c r="G369" s="24"/>
      <c r="H369" s="24"/>
    </row>
    <row r="370" spans="1:8" ht="15">
      <c r="A370" s="4"/>
      <c r="B370" s="14"/>
      <c r="C370" s="5"/>
      <c r="D370" s="17"/>
      <c r="E370" s="26"/>
      <c r="F370" s="24"/>
      <c r="G370" s="24"/>
      <c r="H370" s="24"/>
    </row>
    <row r="371" spans="1:8" ht="15">
      <c r="A371" s="4"/>
      <c r="B371" s="14"/>
      <c r="C371" s="5"/>
      <c r="D371" s="17"/>
      <c r="E371" s="26"/>
      <c r="F371" s="24"/>
      <c r="G371" s="24"/>
      <c r="H371" s="24"/>
    </row>
    <row r="372" spans="1:8" ht="15">
      <c r="A372" s="4"/>
      <c r="B372" s="14"/>
      <c r="C372" s="5"/>
      <c r="D372" s="17"/>
      <c r="E372" s="26"/>
      <c r="F372" s="24"/>
      <c r="G372" s="24"/>
      <c r="H372" s="24"/>
    </row>
    <row r="373" spans="1:8" ht="15">
      <c r="A373" s="4"/>
      <c r="B373" s="14"/>
      <c r="C373" s="5"/>
      <c r="D373" s="17"/>
      <c r="E373" s="26"/>
      <c r="F373" s="24"/>
      <c r="G373" s="24"/>
      <c r="H373" s="24"/>
    </row>
    <row r="374" spans="1:8" ht="15">
      <c r="A374" s="4"/>
      <c r="B374" s="14"/>
      <c r="C374" s="5"/>
      <c r="D374" s="17"/>
      <c r="E374" s="26"/>
      <c r="F374" s="24"/>
      <c r="G374" s="24"/>
      <c r="H374" s="24"/>
    </row>
    <row r="375" spans="1:8" ht="15">
      <c r="A375" s="4"/>
      <c r="B375" s="14"/>
      <c r="C375" s="5"/>
      <c r="D375" s="17"/>
      <c r="E375" s="26"/>
      <c r="F375" s="24"/>
      <c r="G375" s="24"/>
      <c r="H375" s="24"/>
    </row>
    <row r="376" spans="1:8" ht="15">
      <c r="A376" s="4"/>
      <c r="B376" s="14"/>
      <c r="C376" s="5"/>
      <c r="D376" s="17"/>
      <c r="E376" s="26"/>
      <c r="F376" s="24"/>
      <c r="G376" s="24"/>
      <c r="H376" s="24"/>
    </row>
    <row r="377" spans="1:8" ht="15">
      <c r="A377" s="4"/>
      <c r="B377" s="14"/>
      <c r="C377" s="5"/>
      <c r="D377" s="17"/>
      <c r="E377" s="26"/>
      <c r="F377" s="24"/>
      <c r="G377" s="24"/>
      <c r="H377" s="24"/>
    </row>
    <row r="378" spans="1:8" ht="15">
      <c r="A378" s="4"/>
      <c r="B378" s="14"/>
      <c r="C378" s="5"/>
      <c r="D378" s="17"/>
      <c r="E378" s="26"/>
      <c r="F378" s="24"/>
      <c r="G378" s="24"/>
      <c r="H378" s="24"/>
    </row>
    <row r="379" spans="1:8" ht="15">
      <c r="A379" s="4"/>
      <c r="B379" s="14"/>
      <c r="C379" s="5"/>
      <c r="D379" s="17"/>
      <c r="E379" s="26"/>
      <c r="F379" s="24"/>
      <c r="G379" s="24"/>
      <c r="H379" s="24"/>
    </row>
    <row r="380" spans="1:8" ht="15">
      <c r="A380" s="4"/>
      <c r="B380" s="14"/>
      <c r="C380" s="5"/>
      <c r="D380" s="17"/>
      <c r="E380" s="26"/>
      <c r="F380" s="24"/>
      <c r="G380" s="24"/>
      <c r="H380" s="24"/>
    </row>
    <row r="381" spans="1:8" ht="15">
      <c r="A381" s="4"/>
      <c r="B381" s="14"/>
      <c r="C381" s="5"/>
      <c r="D381" s="17"/>
      <c r="E381" s="26"/>
      <c r="F381" s="24"/>
      <c r="G381" s="24"/>
      <c r="H381" s="24"/>
    </row>
    <row r="382" spans="1:8" ht="15">
      <c r="A382" s="4"/>
      <c r="B382" s="14"/>
      <c r="C382" s="5"/>
      <c r="D382" s="17"/>
      <c r="E382" s="26"/>
      <c r="F382" s="24"/>
      <c r="G382" s="24"/>
      <c r="H382" s="24"/>
    </row>
    <row r="383" spans="1:8" ht="15">
      <c r="A383" s="4"/>
      <c r="B383" s="14"/>
      <c r="C383" s="5"/>
      <c r="D383" s="17"/>
      <c r="E383" s="26"/>
      <c r="F383" s="24"/>
      <c r="G383" s="24"/>
      <c r="H383" s="24"/>
    </row>
    <row r="384" spans="1:8" ht="15">
      <c r="A384" s="4"/>
      <c r="B384" s="14"/>
      <c r="C384" s="5"/>
      <c r="D384" s="17"/>
      <c r="E384" s="26"/>
      <c r="F384" s="24"/>
      <c r="G384" s="24"/>
      <c r="H384" s="24"/>
    </row>
    <row r="385" spans="1:8" ht="15">
      <c r="A385" s="4"/>
      <c r="B385" s="14"/>
      <c r="C385" s="5"/>
      <c r="D385" s="17"/>
      <c r="E385" s="26"/>
      <c r="F385" s="24"/>
      <c r="G385" s="24"/>
      <c r="H385" s="24"/>
    </row>
    <row r="386" spans="1:8" ht="15">
      <c r="A386" s="4"/>
      <c r="B386" s="14"/>
      <c r="C386" s="5"/>
      <c r="D386" s="17"/>
      <c r="E386" s="26"/>
      <c r="F386" s="24"/>
      <c r="G386" s="24"/>
      <c r="H386" s="24"/>
    </row>
    <row r="387" spans="1:8" ht="15">
      <c r="A387" s="4"/>
      <c r="B387" s="14"/>
      <c r="C387" s="5"/>
      <c r="D387" s="17"/>
      <c r="E387" s="26"/>
      <c r="F387" s="24"/>
      <c r="G387" s="24"/>
      <c r="H387" s="24"/>
    </row>
    <row r="388" spans="1:8" ht="15">
      <c r="A388" s="4"/>
      <c r="B388" s="14"/>
      <c r="C388" s="5"/>
      <c r="D388" s="17"/>
      <c r="E388" s="26"/>
      <c r="F388" s="24"/>
      <c r="G388" s="24"/>
      <c r="H388" s="24"/>
    </row>
    <row r="389" spans="1:8" ht="15">
      <c r="A389" s="4"/>
      <c r="B389" s="14"/>
      <c r="C389" s="5"/>
      <c r="D389" s="17"/>
      <c r="E389" s="26"/>
      <c r="F389" s="24"/>
      <c r="G389" s="24"/>
      <c r="H389" s="24"/>
    </row>
    <row r="390" spans="1:8" ht="15">
      <c r="A390" s="4"/>
      <c r="B390" s="14"/>
      <c r="C390" s="5"/>
      <c r="D390" s="17"/>
      <c r="E390" s="26"/>
      <c r="F390" s="24"/>
      <c r="G390" s="24"/>
      <c r="H390" s="24"/>
    </row>
    <row r="391" spans="1:8" ht="15">
      <c r="A391" s="4"/>
      <c r="B391" s="14"/>
      <c r="C391" s="5"/>
      <c r="D391" s="17"/>
      <c r="E391" s="26"/>
      <c r="F391" s="24"/>
      <c r="G391" s="24"/>
      <c r="H391" s="24"/>
    </row>
    <row r="392" spans="1:8" ht="15">
      <c r="A392" s="4"/>
      <c r="B392" s="14"/>
      <c r="C392" s="5"/>
      <c r="D392" s="17"/>
      <c r="E392" s="26"/>
      <c r="F392" s="24"/>
      <c r="G392" s="24"/>
      <c r="H392" s="24"/>
    </row>
    <row r="393" spans="1:8" ht="15">
      <c r="A393" s="4"/>
      <c r="B393" s="14"/>
      <c r="C393" s="5"/>
      <c r="D393" s="17"/>
      <c r="E393" s="26"/>
      <c r="F393" s="24"/>
      <c r="G393" s="24"/>
      <c r="H393" s="24"/>
    </row>
    <row r="394" spans="1:8" ht="15">
      <c r="A394" s="4"/>
      <c r="B394" s="14"/>
      <c r="C394" s="5"/>
      <c r="D394" s="17"/>
      <c r="E394" s="26"/>
      <c r="F394" s="24"/>
      <c r="G394" s="24"/>
      <c r="H394" s="24"/>
    </row>
    <row r="395" spans="1:8" ht="15">
      <c r="A395" s="4"/>
      <c r="B395" s="14"/>
      <c r="C395" s="5"/>
      <c r="D395" s="17"/>
      <c r="E395" s="26"/>
      <c r="F395" s="24"/>
      <c r="G395" s="24"/>
      <c r="H395" s="24"/>
    </row>
    <row r="396" spans="1:8" ht="15">
      <c r="A396" s="4"/>
      <c r="B396" s="14"/>
      <c r="C396" s="5"/>
      <c r="D396" s="17"/>
      <c r="E396" s="26"/>
      <c r="F396" s="24"/>
      <c r="G396" s="24"/>
      <c r="H396" s="24"/>
    </row>
    <row r="397" spans="1:8" ht="15">
      <c r="A397" s="4"/>
      <c r="B397" s="14"/>
      <c r="C397" s="5"/>
      <c r="D397" s="17"/>
      <c r="E397" s="26"/>
      <c r="F397" s="24"/>
      <c r="G397" s="24"/>
      <c r="H397" s="24"/>
    </row>
    <row r="398" spans="1:8" ht="15">
      <c r="A398" s="4"/>
      <c r="B398" s="14"/>
      <c r="C398" s="5"/>
      <c r="D398" s="17"/>
      <c r="E398" s="26"/>
      <c r="F398" s="24"/>
      <c r="G398" s="24"/>
      <c r="H398" s="24"/>
    </row>
    <row r="399" spans="1:8" ht="15">
      <c r="A399" s="4"/>
      <c r="B399" s="14"/>
      <c r="C399" s="5"/>
      <c r="D399" s="17"/>
      <c r="E399" s="26"/>
      <c r="F399" s="24"/>
      <c r="G399" s="24"/>
      <c r="H399" s="24"/>
    </row>
    <row r="400" spans="1:8" ht="15">
      <c r="A400" s="4"/>
      <c r="B400" s="14"/>
      <c r="C400" s="5"/>
      <c r="D400" s="17"/>
      <c r="E400" s="26"/>
      <c r="F400" s="24"/>
      <c r="G400" s="24"/>
      <c r="H400" s="24"/>
    </row>
    <row r="401" spans="1:8" ht="15">
      <c r="A401" s="4"/>
      <c r="B401" s="14"/>
      <c r="C401" s="5"/>
      <c r="D401" s="17"/>
      <c r="E401" s="26"/>
      <c r="F401" s="24"/>
      <c r="G401" s="24"/>
      <c r="H401" s="24"/>
    </row>
    <row r="402" spans="1:8" ht="15">
      <c r="A402" s="4"/>
      <c r="B402" s="14"/>
      <c r="C402" s="5"/>
      <c r="D402" s="17"/>
      <c r="E402" s="26"/>
      <c r="F402" s="24"/>
      <c r="G402" s="24"/>
      <c r="H402" s="24"/>
    </row>
    <row r="403" spans="1:8" ht="15">
      <c r="A403" s="4"/>
      <c r="B403" s="14"/>
      <c r="C403" s="5"/>
      <c r="D403" s="17"/>
      <c r="E403" s="26"/>
      <c r="F403" s="24"/>
      <c r="G403" s="24"/>
      <c r="H403" s="24"/>
    </row>
    <row r="404" spans="1:8" ht="15">
      <c r="A404" s="4"/>
      <c r="B404" s="14"/>
      <c r="C404" s="5"/>
      <c r="D404" s="17"/>
      <c r="E404" s="26"/>
      <c r="F404" s="24"/>
      <c r="G404" s="24"/>
      <c r="H404" s="24"/>
    </row>
    <row r="405" spans="1:8" ht="15">
      <c r="A405" s="4"/>
      <c r="B405" s="14"/>
      <c r="C405" s="5"/>
      <c r="D405" s="17"/>
      <c r="E405" s="26"/>
      <c r="F405" s="24"/>
      <c r="G405" s="24"/>
      <c r="H405" s="24"/>
    </row>
    <row r="406" spans="1:8" ht="15">
      <c r="A406" s="4"/>
      <c r="B406" s="14"/>
      <c r="C406" s="5"/>
      <c r="D406" s="17"/>
      <c r="E406" s="26"/>
      <c r="F406" s="24"/>
      <c r="G406" s="24"/>
      <c r="H406" s="24"/>
    </row>
    <row r="407" spans="1:8" ht="15">
      <c r="A407" s="4"/>
      <c r="B407" s="14"/>
      <c r="C407" s="5"/>
      <c r="D407" s="17"/>
      <c r="E407" s="26"/>
      <c r="F407" s="24"/>
      <c r="G407" s="24"/>
      <c r="H407" s="24"/>
    </row>
    <row r="408" spans="1:8" ht="15">
      <c r="A408" s="4"/>
      <c r="B408" s="14"/>
      <c r="C408" s="5"/>
      <c r="D408" s="17"/>
      <c r="E408" s="26"/>
      <c r="F408" s="24"/>
      <c r="G408" s="24"/>
      <c r="H408" s="24"/>
    </row>
    <row r="409" spans="1:8" ht="15">
      <c r="A409" s="4"/>
      <c r="B409" s="14"/>
      <c r="C409" s="5"/>
      <c r="D409" s="17"/>
      <c r="E409" s="26"/>
      <c r="F409" s="24"/>
      <c r="G409" s="24"/>
      <c r="H409" s="24"/>
    </row>
    <row r="410" spans="1:8" ht="15">
      <c r="A410" s="4"/>
      <c r="B410" s="14"/>
      <c r="C410" s="5"/>
      <c r="D410" s="17"/>
      <c r="E410" s="26"/>
      <c r="F410" s="24"/>
      <c r="G410" s="24"/>
      <c r="H410" s="24"/>
    </row>
    <row r="411" spans="1:8" ht="15">
      <c r="A411" s="4"/>
      <c r="B411" s="14"/>
      <c r="C411" s="5"/>
      <c r="D411" s="17"/>
      <c r="E411" s="26"/>
      <c r="F411" s="24"/>
      <c r="G411" s="24"/>
      <c r="H411" s="24"/>
    </row>
    <row r="412" spans="1:8" ht="15">
      <c r="A412" s="4"/>
      <c r="B412" s="14"/>
      <c r="C412" s="5"/>
      <c r="D412" s="17"/>
      <c r="E412" s="26"/>
      <c r="F412" s="24"/>
      <c r="G412" s="24"/>
      <c r="H412" s="24"/>
    </row>
    <row r="413" spans="1:8" ht="15">
      <c r="A413" s="4"/>
      <c r="B413" s="14"/>
      <c r="C413" s="5"/>
      <c r="D413" s="17"/>
      <c r="E413" s="26"/>
      <c r="F413" s="24"/>
      <c r="G413" s="24"/>
      <c r="H413" s="24"/>
    </row>
    <row r="414" spans="1:8" ht="15">
      <c r="A414" s="4"/>
      <c r="B414" s="14"/>
      <c r="C414" s="5"/>
      <c r="D414" s="17"/>
      <c r="E414" s="26"/>
      <c r="F414" s="24"/>
      <c r="G414" s="24"/>
      <c r="H414" s="24"/>
    </row>
    <row r="415" spans="1:8" ht="15">
      <c r="A415" s="4"/>
      <c r="B415" s="14"/>
      <c r="C415" s="5"/>
      <c r="D415" s="17"/>
      <c r="E415" s="26"/>
      <c r="F415" s="24"/>
      <c r="G415" s="24"/>
      <c r="H415" s="24"/>
    </row>
    <row r="416" spans="1:8" ht="15">
      <c r="A416" s="4"/>
      <c r="B416" s="14"/>
      <c r="C416" s="5"/>
      <c r="D416" s="17"/>
      <c r="E416" s="26"/>
      <c r="F416" s="24"/>
      <c r="G416" s="24"/>
      <c r="H416" s="24"/>
    </row>
    <row r="417" spans="1:8" ht="15">
      <c r="A417" s="4"/>
      <c r="B417" s="14"/>
      <c r="C417" s="5"/>
      <c r="D417" s="17"/>
      <c r="E417" s="26"/>
      <c r="F417" s="24"/>
      <c r="G417" s="24"/>
      <c r="H417" s="24"/>
    </row>
    <row r="418" spans="1:8" ht="15">
      <c r="A418" s="4"/>
      <c r="B418" s="14"/>
      <c r="C418" s="5"/>
      <c r="D418" s="17"/>
      <c r="E418" s="26"/>
      <c r="F418" s="24"/>
      <c r="G418" s="24"/>
      <c r="H418" s="24"/>
    </row>
    <row r="419" spans="1:8" ht="15">
      <c r="A419" s="4"/>
      <c r="B419" s="14"/>
      <c r="C419" s="5"/>
      <c r="D419" s="17"/>
      <c r="E419" s="26"/>
      <c r="F419" s="24"/>
      <c r="G419" s="24"/>
      <c r="H419" s="24"/>
    </row>
    <row r="420" spans="1:8" ht="15">
      <c r="A420" s="4"/>
      <c r="B420" s="14"/>
      <c r="C420" s="5"/>
      <c r="D420" s="17"/>
      <c r="E420" s="26"/>
      <c r="F420" s="24"/>
      <c r="G420" s="24"/>
      <c r="H420" s="24"/>
    </row>
    <row r="421" spans="1:8" ht="15">
      <c r="A421" s="4"/>
      <c r="B421" s="14"/>
      <c r="C421" s="5"/>
      <c r="D421" s="17"/>
      <c r="E421" s="26"/>
      <c r="F421" s="24"/>
      <c r="G421" s="24"/>
      <c r="H421" s="24"/>
    </row>
    <row r="422" spans="1:8" ht="15">
      <c r="A422" s="4"/>
      <c r="B422" s="14"/>
      <c r="C422" s="5"/>
      <c r="D422" s="17"/>
      <c r="E422" s="26"/>
      <c r="F422" s="24"/>
      <c r="G422" s="24"/>
      <c r="H422" s="24"/>
    </row>
    <row r="423" spans="1:8" ht="15">
      <c r="A423" s="4"/>
      <c r="B423" s="14"/>
      <c r="C423" s="5"/>
      <c r="D423" s="17"/>
      <c r="E423" s="26"/>
      <c r="F423" s="24"/>
      <c r="G423" s="24"/>
      <c r="H423" s="24"/>
    </row>
    <row r="424" spans="1:8" ht="15">
      <c r="A424" s="4"/>
      <c r="B424" s="14"/>
      <c r="C424" s="5"/>
      <c r="D424" s="17"/>
      <c r="E424" s="26"/>
      <c r="F424" s="24"/>
      <c r="G424" s="24"/>
      <c r="H424" s="24"/>
    </row>
    <row r="425" spans="1:8" ht="15">
      <c r="A425" s="4"/>
      <c r="B425" s="14"/>
      <c r="C425" s="5"/>
      <c r="D425" s="17"/>
      <c r="E425" s="26"/>
      <c r="F425" s="24"/>
      <c r="G425" s="24"/>
      <c r="H425" s="24"/>
    </row>
    <row r="426" spans="1:8" ht="15">
      <c r="A426" s="4"/>
      <c r="B426" s="14"/>
      <c r="C426" s="5"/>
      <c r="D426" s="17"/>
      <c r="E426" s="26"/>
      <c r="F426" s="24"/>
      <c r="G426" s="24"/>
      <c r="H426" s="24"/>
    </row>
    <row r="427" spans="1:8" ht="15">
      <c r="A427" s="4"/>
      <c r="B427" s="14"/>
      <c r="C427" s="5"/>
      <c r="D427" s="17"/>
      <c r="E427" s="26"/>
      <c r="F427" s="24"/>
      <c r="G427" s="24"/>
      <c r="H427" s="24"/>
    </row>
    <row r="428" spans="1:8" ht="15">
      <c r="A428" s="4"/>
      <c r="B428" s="14"/>
      <c r="C428" s="5"/>
      <c r="D428" s="17"/>
      <c r="E428" s="26"/>
      <c r="F428" s="24"/>
      <c r="G428" s="24"/>
      <c r="H428" s="24"/>
    </row>
    <row r="429" spans="1:8" ht="15">
      <c r="A429" s="4"/>
      <c r="B429" s="14"/>
      <c r="C429" s="5"/>
      <c r="D429" s="17"/>
      <c r="E429" s="26"/>
      <c r="F429" s="24"/>
      <c r="G429" s="24"/>
      <c r="H429" s="24"/>
    </row>
    <row r="430" spans="1:8" ht="15">
      <c r="A430" s="4"/>
      <c r="B430" s="14"/>
      <c r="C430" s="5"/>
      <c r="D430" s="17"/>
      <c r="E430" s="26"/>
      <c r="F430" s="24"/>
      <c r="G430" s="24"/>
      <c r="H430" s="24"/>
    </row>
    <row r="431" spans="1:8" ht="15">
      <c r="A431" s="4"/>
      <c r="B431" s="14"/>
      <c r="C431" s="5"/>
      <c r="D431" s="17"/>
      <c r="E431" s="26"/>
      <c r="F431" s="24"/>
      <c r="G431" s="24"/>
      <c r="H431" s="24"/>
    </row>
    <row r="432" spans="1:8" ht="15">
      <c r="A432" s="4"/>
      <c r="B432" s="14"/>
      <c r="C432" s="5"/>
      <c r="D432" s="17"/>
      <c r="E432" s="26"/>
      <c r="F432" s="24"/>
      <c r="G432" s="24"/>
      <c r="H432" s="24"/>
    </row>
    <row r="433" spans="1:8" ht="15">
      <c r="A433" s="4"/>
      <c r="B433" s="14"/>
      <c r="C433" s="5"/>
      <c r="D433" s="17"/>
      <c r="E433" s="26"/>
      <c r="F433" s="24"/>
      <c r="G433" s="24"/>
      <c r="H433" s="24"/>
    </row>
    <row r="434" spans="1:8" ht="15">
      <c r="A434" s="4"/>
      <c r="B434" s="14"/>
      <c r="C434" s="5"/>
      <c r="D434" s="17"/>
      <c r="E434" s="26"/>
      <c r="F434" s="24"/>
      <c r="G434" s="24"/>
      <c r="H434" s="24"/>
    </row>
    <row r="435" spans="1:8" ht="15">
      <c r="A435" s="4"/>
      <c r="B435" s="14"/>
      <c r="C435" s="5"/>
      <c r="D435" s="17"/>
      <c r="E435" s="26"/>
      <c r="F435" s="24"/>
      <c r="G435" s="24"/>
      <c r="H435" s="24"/>
    </row>
    <row r="436" spans="1:8" ht="15">
      <c r="A436" s="4"/>
      <c r="B436" s="14"/>
      <c r="C436" s="5"/>
      <c r="D436" s="17"/>
      <c r="E436" s="26"/>
      <c r="F436" s="24"/>
      <c r="G436" s="24"/>
      <c r="H436" s="24"/>
    </row>
    <row r="437" spans="1:8" ht="15">
      <c r="A437" s="4"/>
      <c r="B437" s="14"/>
      <c r="C437" s="5"/>
      <c r="D437" s="17"/>
      <c r="E437" s="26"/>
      <c r="F437" s="24"/>
      <c r="G437" s="24"/>
      <c r="H437" s="24"/>
    </row>
    <row r="438" spans="1:8" ht="15">
      <c r="A438" s="4"/>
      <c r="B438" s="14"/>
      <c r="C438" s="5"/>
      <c r="D438" s="17"/>
      <c r="E438" s="26"/>
      <c r="F438" s="24"/>
      <c r="G438" s="24"/>
      <c r="H438" s="24"/>
    </row>
    <row r="439" spans="1:8" ht="15">
      <c r="A439" s="4"/>
      <c r="B439" s="14"/>
      <c r="C439" s="5"/>
      <c r="D439" s="17"/>
      <c r="E439" s="26"/>
      <c r="F439" s="24"/>
      <c r="G439" s="24"/>
      <c r="H439" s="24"/>
    </row>
    <row r="440" spans="1:8" ht="15">
      <c r="A440" s="4"/>
      <c r="B440" s="14"/>
      <c r="C440" s="5"/>
      <c r="D440" s="17"/>
      <c r="E440" s="26"/>
      <c r="F440" s="24"/>
      <c r="G440" s="24"/>
      <c r="H440" s="24"/>
    </row>
    <row r="441" spans="1:8" ht="15">
      <c r="A441" s="4"/>
      <c r="B441" s="14"/>
      <c r="C441" s="5"/>
      <c r="D441" s="17"/>
      <c r="E441" s="26"/>
      <c r="F441" s="24"/>
      <c r="G441" s="24"/>
      <c r="H441" s="24"/>
    </row>
    <row r="442" spans="1:8" ht="15">
      <c r="A442" s="4"/>
      <c r="B442" s="14"/>
      <c r="C442" s="5"/>
      <c r="D442" s="17"/>
      <c r="E442" s="26"/>
      <c r="F442" s="24"/>
      <c r="G442" s="24"/>
      <c r="H442" s="24"/>
    </row>
    <row r="443" spans="1:8" ht="15">
      <c r="A443" s="4"/>
      <c r="B443" s="14"/>
      <c r="C443" s="5"/>
      <c r="D443" s="17"/>
      <c r="E443" s="26"/>
      <c r="F443" s="24"/>
      <c r="G443" s="24"/>
      <c r="H443" s="24"/>
    </row>
    <row r="444" spans="1:8" ht="15">
      <c r="A444" s="4"/>
      <c r="B444" s="14"/>
      <c r="C444" s="5"/>
      <c r="D444" s="17"/>
      <c r="E444" s="26"/>
      <c r="F444" s="24"/>
      <c r="G444" s="24"/>
      <c r="H444" s="24"/>
    </row>
    <row r="445" spans="1:8" ht="15">
      <c r="A445" s="4"/>
      <c r="B445" s="14"/>
      <c r="C445" s="5"/>
      <c r="D445" s="17"/>
      <c r="E445" s="26"/>
      <c r="F445" s="24"/>
      <c r="G445" s="24"/>
      <c r="H445" s="24"/>
    </row>
    <row r="446" spans="1:8" ht="15">
      <c r="A446" s="4"/>
      <c r="B446" s="14"/>
      <c r="C446" s="5"/>
      <c r="D446" s="17"/>
      <c r="E446" s="26"/>
      <c r="F446" s="24"/>
      <c r="G446" s="24"/>
      <c r="H446" s="24"/>
    </row>
    <row r="447" spans="1:8" ht="15">
      <c r="A447" s="4"/>
      <c r="B447" s="14"/>
      <c r="C447" s="5"/>
      <c r="D447" s="17"/>
      <c r="E447" s="26"/>
      <c r="F447" s="24"/>
      <c r="G447" s="24"/>
      <c r="H447" s="24"/>
    </row>
    <row r="448" spans="1:8" ht="15">
      <c r="A448" s="4"/>
      <c r="B448" s="14"/>
      <c r="C448" s="5"/>
      <c r="D448" s="17"/>
      <c r="E448" s="26"/>
      <c r="F448" s="24"/>
      <c r="G448" s="24"/>
      <c r="H448" s="24"/>
    </row>
    <row r="449" spans="1:8" ht="15">
      <c r="A449" s="4"/>
      <c r="B449" s="14"/>
      <c r="C449" s="5"/>
      <c r="D449" s="17"/>
      <c r="E449" s="26"/>
      <c r="F449" s="24"/>
      <c r="G449" s="24"/>
      <c r="H449" s="24"/>
    </row>
    <row r="450" spans="1:8" ht="15">
      <c r="A450" s="4"/>
      <c r="B450" s="14"/>
      <c r="C450" s="5"/>
      <c r="D450" s="17"/>
      <c r="E450" s="26"/>
      <c r="F450" s="24"/>
      <c r="G450" s="24"/>
      <c r="H450" s="24"/>
    </row>
    <row r="451" spans="1:8" ht="15">
      <c r="A451" s="4"/>
      <c r="B451" s="14"/>
      <c r="C451" s="5"/>
      <c r="D451" s="17"/>
      <c r="E451" s="26"/>
      <c r="F451" s="24"/>
      <c r="G451" s="24"/>
      <c r="H451" s="24"/>
    </row>
    <row r="452" spans="1:8" ht="15">
      <c r="A452" s="4"/>
      <c r="B452" s="14"/>
      <c r="C452" s="5"/>
      <c r="D452" s="17"/>
      <c r="E452" s="26"/>
      <c r="F452" s="24"/>
      <c r="G452" s="24"/>
      <c r="H452" s="24"/>
    </row>
    <row r="453" spans="1:8" ht="15">
      <c r="A453" s="4"/>
      <c r="B453" s="14"/>
      <c r="C453" s="5"/>
      <c r="D453" s="17"/>
      <c r="E453" s="26"/>
      <c r="F453" s="24"/>
      <c r="G453" s="24"/>
      <c r="H453" s="24"/>
    </row>
    <row r="454" spans="1:8" ht="15">
      <c r="A454" s="4"/>
      <c r="B454" s="14"/>
      <c r="C454" s="5"/>
      <c r="D454" s="17"/>
      <c r="E454" s="26"/>
      <c r="F454" s="24"/>
      <c r="G454" s="24"/>
      <c r="H454" s="24"/>
    </row>
    <row r="455" spans="1:8" ht="15">
      <c r="A455" s="4"/>
      <c r="B455" s="14"/>
      <c r="C455" s="5"/>
      <c r="D455" s="17"/>
      <c r="E455" s="26"/>
      <c r="F455" s="24"/>
      <c r="G455" s="24"/>
      <c r="H455" s="24"/>
    </row>
    <row r="456" spans="1:8" ht="15">
      <c r="A456" s="4"/>
      <c r="B456" s="14"/>
      <c r="C456" s="5"/>
      <c r="D456" s="17"/>
      <c r="E456" s="26"/>
      <c r="F456" s="24"/>
      <c r="G456" s="24"/>
      <c r="H456" s="24"/>
    </row>
    <row r="457" spans="1:8" ht="15">
      <c r="A457" s="4"/>
      <c r="B457" s="14"/>
      <c r="C457" s="5"/>
      <c r="D457" s="17"/>
      <c r="E457" s="26"/>
      <c r="F457" s="24"/>
      <c r="G457" s="24"/>
      <c r="H457" s="24"/>
    </row>
    <row r="458" spans="1:8" ht="15">
      <c r="A458" s="4"/>
      <c r="B458" s="14"/>
      <c r="C458" s="5"/>
      <c r="D458" s="17"/>
      <c r="E458" s="26"/>
      <c r="F458" s="24"/>
      <c r="G458" s="24"/>
      <c r="H458" s="24"/>
    </row>
    <row r="459" spans="1:8" ht="15">
      <c r="A459" s="4"/>
      <c r="B459" s="14"/>
      <c r="C459" s="5"/>
      <c r="D459" s="17"/>
      <c r="E459" s="26"/>
      <c r="F459" s="24"/>
      <c r="G459" s="24"/>
      <c r="H459" s="24"/>
    </row>
    <row r="460" spans="1:8" ht="15">
      <c r="A460" s="4"/>
      <c r="B460" s="14"/>
      <c r="C460" s="5"/>
      <c r="D460" s="17"/>
      <c r="E460" s="26"/>
      <c r="F460" s="24"/>
      <c r="G460" s="24"/>
      <c r="H460" s="24"/>
    </row>
    <row r="461" spans="1:8" ht="15">
      <c r="A461" s="4"/>
      <c r="B461" s="14"/>
      <c r="C461" s="5"/>
      <c r="D461" s="17"/>
      <c r="E461" s="26"/>
      <c r="F461" s="24"/>
      <c r="G461" s="24"/>
      <c r="H461" s="24"/>
    </row>
    <row r="462" spans="1:8" ht="15">
      <c r="A462" s="4"/>
      <c r="B462" s="14"/>
      <c r="C462" s="5"/>
      <c r="D462" s="17"/>
      <c r="E462" s="26"/>
      <c r="F462" s="24"/>
      <c r="G462" s="24"/>
      <c r="H462" s="24"/>
    </row>
    <row r="463" spans="1:8" ht="15">
      <c r="A463" s="4"/>
      <c r="B463" s="14"/>
      <c r="C463" s="5"/>
      <c r="D463" s="17"/>
      <c r="E463" s="26"/>
      <c r="F463" s="24"/>
      <c r="G463" s="24"/>
      <c r="H463" s="24"/>
    </row>
    <row r="464" spans="1:8" ht="15">
      <c r="A464" s="4"/>
      <c r="B464" s="14"/>
      <c r="C464" s="5"/>
      <c r="D464" s="17"/>
      <c r="E464" s="26"/>
      <c r="F464" s="24"/>
      <c r="G464" s="24"/>
      <c r="H464" s="24"/>
    </row>
    <row r="465" spans="1:8" ht="15">
      <c r="A465" s="4"/>
      <c r="B465" s="14"/>
      <c r="C465" s="5"/>
      <c r="D465" s="17"/>
      <c r="E465" s="26"/>
      <c r="F465" s="24"/>
      <c r="G465" s="24"/>
      <c r="H465" s="24"/>
    </row>
    <row r="466" spans="1:8" ht="15">
      <c r="A466" s="4"/>
      <c r="B466" s="14"/>
      <c r="C466" s="5"/>
      <c r="D466" s="17"/>
      <c r="E466" s="26"/>
      <c r="F466" s="24"/>
      <c r="G466" s="24"/>
      <c r="H466" s="24"/>
    </row>
    <row r="467" spans="1:8" ht="15">
      <c r="A467" s="4"/>
      <c r="B467" s="14"/>
      <c r="C467" s="5"/>
      <c r="D467" s="17"/>
      <c r="E467" s="26"/>
      <c r="F467" s="24"/>
      <c r="G467" s="24"/>
      <c r="H467" s="24"/>
    </row>
    <row r="468" spans="1:8" ht="15">
      <c r="A468" s="4"/>
      <c r="B468" s="14"/>
      <c r="C468" s="5"/>
      <c r="D468" s="17"/>
      <c r="E468" s="26"/>
      <c r="F468" s="24"/>
      <c r="G468" s="24"/>
      <c r="H468" s="24"/>
    </row>
    <row r="469" spans="1:8" ht="15">
      <c r="A469" s="4"/>
      <c r="B469" s="14"/>
      <c r="C469" s="5"/>
      <c r="D469" s="17"/>
      <c r="E469" s="26"/>
      <c r="F469" s="24"/>
      <c r="G469" s="24"/>
      <c r="H469" s="24"/>
    </row>
    <row r="470" spans="1:8" ht="15">
      <c r="A470" s="4"/>
      <c r="B470" s="14"/>
      <c r="C470" s="5"/>
      <c r="D470" s="17"/>
      <c r="E470" s="26"/>
      <c r="F470" s="24"/>
      <c r="G470" s="24"/>
      <c r="H470" s="24"/>
    </row>
    <row r="471" spans="1:8" ht="15">
      <c r="A471" s="4"/>
      <c r="B471" s="14"/>
      <c r="C471" s="5"/>
      <c r="D471" s="17"/>
      <c r="E471" s="26"/>
      <c r="F471" s="24"/>
      <c r="G471" s="24"/>
      <c r="H471" s="24"/>
    </row>
    <row r="472" spans="1:8" ht="15">
      <c r="A472" s="4"/>
      <c r="B472" s="14"/>
      <c r="C472" s="5"/>
      <c r="D472" s="17"/>
      <c r="E472" s="26"/>
      <c r="F472" s="24"/>
      <c r="G472" s="24"/>
      <c r="H472" s="24"/>
    </row>
    <row r="473" spans="1:8" ht="15">
      <c r="A473" s="4"/>
      <c r="B473" s="14"/>
      <c r="C473" s="5"/>
      <c r="D473" s="17"/>
      <c r="E473" s="26"/>
      <c r="F473" s="24"/>
      <c r="G473" s="24"/>
      <c r="H473" s="24"/>
    </row>
    <row r="474" spans="1:8" ht="15">
      <c r="A474" s="4"/>
      <c r="B474" s="14"/>
      <c r="C474" s="5"/>
      <c r="D474" s="17"/>
      <c r="E474" s="26"/>
      <c r="F474" s="24"/>
      <c r="G474" s="24"/>
      <c r="H474" s="24"/>
    </row>
    <row r="475" spans="1:8" ht="15">
      <c r="A475" s="4"/>
      <c r="B475" s="14"/>
      <c r="C475" s="5"/>
      <c r="D475" s="17"/>
      <c r="E475" s="26"/>
      <c r="F475" s="24"/>
      <c r="G475" s="24"/>
      <c r="H475" s="24"/>
    </row>
    <row r="476" spans="1:8" ht="15">
      <c r="A476" s="4"/>
      <c r="B476" s="14"/>
      <c r="C476" s="5"/>
      <c r="D476" s="17"/>
      <c r="E476" s="26"/>
      <c r="F476" s="24"/>
      <c r="G476" s="24"/>
      <c r="H476" s="24"/>
    </row>
    <row r="477" spans="1:8" ht="15">
      <c r="A477" s="4"/>
      <c r="B477" s="14"/>
      <c r="C477" s="5"/>
      <c r="D477" s="17"/>
      <c r="E477" s="26"/>
      <c r="F477" s="24"/>
      <c r="G477" s="24"/>
      <c r="H477" s="24"/>
    </row>
    <row r="478" spans="1:8" ht="15">
      <c r="A478" s="4"/>
      <c r="B478" s="14"/>
      <c r="C478" s="5"/>
      <c r="D478" s="17"/>
      <c r="E478" s="26"/>
      <c r="F478" s="24"/>
      <c r="G478" s="24"/>
      <c r="H478" s="24"/>
    </row>
    <row r="479" spans="1:8" ht="15">
      <c r="A479" s="4"/>
      <c r="B479" s="14"/>
      <c r="C479" s="5"/>
      <c r="D479" s="17"/>
      <c r="E479" s="26"/>
      <c r="F479" s="24"/>
      <c r="G479" s="24"/>
      <c r="H479" s="24"/>
    </row>
    <row r="480" spans="1:8" ht="15">
      <c r="A480" s="4"/>
      <c r="B480" s="14"/>
      <c r="C480" s="5"/>
      <c r="D480" s="17"/>
      <c r="E480" s="26"/>
      <c r="F480" s="24"/>
      <c r="G480" s="24"/>
      <c r="H480" s="24"/>
    </row>
    <row r="481" spans="1:8" ht="15">
      <c r="A481" s="4"/>
      <c r="B481" s="14"/>
      <c r="C481" s="5"/>
      <c r="D481" s="17"/>
      <c r="E481" s="26"/>
      <c r="F481" s="24"/>
      <c r="G481" s="24"/>
      <c r="H481" s="24"/>
    </row>
    <row r="482" spans="1:8" ht="15">
      <c r="A482" s="4"/>
      <c r="B482" s="14"/>
      <c r="C482" s="5"/>
      <c r="D482" s="17"/>
      <c r="E482" s="26"/>
      <c r="F482" s="24"/>
      <c r="G482" s="24"/>
      <c r="H482" s="24"/>
    </row>
    <row r="483" spans="1:8" ht="15">
      <c r="A483" s="4"/>
      <c r="B483" s="14"/>
      <c r="C483" s="5"/>
      <c r="D483" s="17"/>
      <c r="E483" s="26"/>
      <c r="F483" s="24"/>
      <c r="G483" s="24"/>
      <c r="H483" s="24"/>
    </row>
    <row r="484" spans="1:8" ht="15">
      <c r="A484" s="4"/>
      <c r="B484" s="14"/>
      <c r="C484" s="5"/>
      <c r="D484" s="17"/>
      <c r="E484" s="26"/>
      <c r="F484" s="24"/>
      <c r="G484" s="24"/>
      <c r="H484" s="24"/>
    </row>
    <row r="485" spans="1:8" ht="15">
      <c r="A485" s="4"/>
      <c r="B485" s="14"/>
      <c r="C485" s="5"/>
      <c r="D485" s="17"/>
      <c r="E485" s="26"/>
      <c r="F485" s="24"/>
      <c r="G485" s="24"/>
      <c r="H485" s="24"/>
    </row>
    <row r="486" spans="1:8" ht="15">
      <c r="A486" s="4"/>
      <c r="B486" s="14"/>
      <c r="C486" s="5"/>
      <c r="D486" s="17"/>
      <c r="E486" s="26"/>
      <c r="F486" s="24"/>
      <c r="G486" s="24"/>
      <c r="H486" s="24"/>
    </row>
    <row r="487" spans="1:8" ht="15">
      <c r="A487" s="4"/>
      <c r="B487" s="14"/>
      <c r="C487" s="5"/>
      <c r="D487" s="17"/>
      <c r="E487" s="26"/>
      <c r="F487" s="24"/>
      <c r="G487" s="24"/>
      <c r="H487" s="24"/>
    </row>
    <row r="488" spans="1:8" ht="15">
      <c r="A488" s="4"/>
      <c r="B488" s="14"/>
      <c r="C488" s="5"/>
      <c r="D488" s="17"/>
      <c r="E488" s="26"/>
      <c r="F488" s="24"/>
      <c r="G488" s="24"/>
      <c r="H488" s="24"/>
    </row>
    <row r="489" spans="1:8" ht="15">
      <c r="A489" s="4"/>
      <c r="B489" s="14"/>
      <c r="C489" s="5"/>
      <c r="D489" s="17"/>
      <c r="E489" s="26"/>
      <c r="F489" s="24"/>
      <c r="G489" s="24"/>
      <c r="H489" s="24"/>
    </row>
    <row r="490" spans="1:8" ht="15">
      <c r="A490" s="4"/>
      <c r="B490" s="14"/>
      <c r="C490" s="5"/>
      <c r="D490" s="17"/>
      <c r="E490" s="26"/>
      <c r="F490" s="24"/>
      <c r="G490" s="24"/>
      <c r="H490" s="24"/>
    </row>
    <row r="491" spans="1:8" ht="15">
      <c r="A491" s="4"/>
      <c r="B491" s="14"/>
      <c r="C491" s="5"/>
      <c r="D491" s="17"/>
      <c r="E491" s="26"/>
      <c r="F491" s="24"/>
      <c r="G491" s="24"/>
      <c r="H491" s="24"/>
    </row>
    <row r="492" spans="1:8" ht="15">
      <c r="A492" s="4"/>
      <c r="B492" s="14"/>
      <c r="C492" s="5"/>
      <c r="D492" s="17"/>
      <c r="E492" s="26"/>
      <c r="F492" s="24"/>
      <c r="G492" s="24"/>
      <c r="H492" s="24"/>
    </row>
    <row r="493" spans="1:8" ht="15">
      <c r="A493" s="4"/>
      <c r="B493" s="14"/>
      <c r="C493" s="5"/>
      <c r="D493" s="17"/>
      <c r="E493" s="26"/>
      <c r="F493" s="24"/>
      <c r="G493" s="24"/>
      <c r="H493" s="24"/>
    </row>
    <row r="494" spans="1:8" ht="15">
      <c r="A494" s="4"/>
      <c r="B494" s="14"/>
      <c r="C494" s="5"/>
      <c r="D494" s="17"/>
      <c r="E494" s="26"/>
      <c r="F494" s="24"/>
      <c r="G494" s="24"/>
      <c r="H494" s="24"/>
    </row>
    <row r="495" spans="1:8" ht="15">
      <c r="A495" s="4"/>
      <c r="B495" s="14"/>
      <c r="C495" s="5"/>
      <c r="D495" s="17"/>
      <c r="E495" s="26"/>
      <c r="F495" s="24"/>
      <c r="G495" s="24"/>
      <c r="H495" s="24"/>
    </row>
    <row r="496" spans="1:8" ht="15">
      <c r="A496" s="4"/>
      <c r="B496" s="14"/>
      <c r="C496" s="5"/>
      <c r="D496" s="17"/>
      <c r="E496" s="26"/>
      <c r="F496" s="24"/>
      <c r="G496" s="24"/>
      <c r="H496" s="24"/>
    </row>
    <row r="497" spans="1:8" ht="15">
      <c r="A497" s="4"/>
      <c r="B497" s="14"/>
      <c r="C497" s="5"/>
      <c r="D497" s="17"/>
      <c r="E497" s="26"/>
      <c r="F497" s="24"/>
      <c r="G497" s="24"/>
      <c r="H497" s="24"/>
    </row>
    <row r="498" spans="1:8" ht="15">
      <c r="A498" s="4"/>
      <c r="B498" s="14"/>
      <c r="C498" s="5"/>
      <c r="D498" s="17"/>
      <c r="E498" s="26"/>
      <c r="F498" s="24"/>
      <c r="G498" s="24"/>
      <c r="H498" s="24"/>
    </row>
    <row r="499" spans="1:8" ht="15">
      <c r="A499" s="4"/>
      <c r="B499" s="14"/>
      <c r="C499" s="5"/>
      <c r="D499" s="17"/>
      <c r="E499" s="26"/>
      <c r="F499" s="24"/>
      <c r="G499" s="24"/>
      <c r="H499" s="24"/>
    </row>
    <row r="500" spans="1:8" ht="15">
      <c r="A500" s="4"/>
      <c r="B500" s="14"/>
      <c r="C500" s="5"/>
      <c r="D500" s="17"/>
      <c r="E500" s="26"/>
      <c r="F500" s="24"/>
      <c r="G500" s="24"/>
      <c r="H500" s="24"/>
    </row>
    <row r="501" spans="1:8" ht="15">
      <c r="A501" s="4"/>
      <c r="B501" s="14"/>
      <c r="C501" s="5"/>
      <c r="D501" s="17"/>
      <c r="E501" s="26"/>
      <c r="F501" s="24"/>
      <c r="G501" s="24"/>
      <c r="H501" s="24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4" sqref="A4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20.00390625" style="3" bestFit="1" customWidth="1"/>
    <col min="7" max="7" width="14.7109375" style="3" bestFit="1" customWidth="1"/>
    <col min="8" max="8" width="14.8515625" style="3" bestFit="1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44863</v>
      </c>
      <c r="B2" s="14" t="s">
        <v>138</v>
      </c>
      <c r="C2" s="15">
        <v>685.3</v>
      </c>
      <c r="D2" s="17"/>
      <c r="E2" s="15" t="s">
        <v>24</v>
      </c>
      <c r="F2" s="21">
        <f>'Recursos Distribuidos'!B4+'Recursos Distribuidos'!C4</f>
        <v>2877.9653400066945</v>
      </c>
      <c r="G2" s="20">
        <f>SUM(C2:C1000)</f>
        <v>2877.9700000000003</v>
      </c>
      <c r="H2" s="5">
        <f>F2-G2</f>
        <v>-0.00465999330572231</v>
      </c>
    </row>
    <row r="3" spans="1:6" ht="15">
      <c r="A3" s="13">
        <v>44981</v>
      </c>
      <c r="B3" s="14" t="s">
        <v>179</v>
      </c>
      <c r="C3" s="15">
        <v>2192.67</v>
      </c>
      <c r="D3" s="17"/>
      <c r="E3" s="15"/>
      <c r="F3" s="5"/>
    </row>
    <row r="4" spans="1:6" ht="15">
      <c r="A4" s="4"/>
      <c r="B4" s="14"/>
      <c r="C4" s="15"/>
      <c r="D4" s="17"/>
      <c r="E4" s="15"/>
      <c r="F4" s="5"/>
    </row>
    <row r="5" spans="1:6" ht="15">
      <c r="A5" s="4"/>
      <c r="B5" s="14"/>
      <c r="C5" s="15"/>
      <c r="D5" s="17"/>
      <c r="E5" s="15"/>
      <c r="F5" s="5"/>
    </row>
    <row r="6" spans="1:5" ht="15">
      <c r="A6" s="4"/>
      <c r="B6" s="14"/>
      <c r="C6" s="15"/>
      <c r="D6" s="17"/>
      <c r="E6" s="17"/>
    </row>
    <row r="7" spans="1:5" ht="15">
      <c r="A7" s="4"/>
      <c r="B7" s="14"/>
      <c r="C7" s="15"/>
      <c r="D7" s="17"/>
      <c r="E7" s="17"/>
    </row>
    <row r="8" spans="1:5" ht="15">
      <c r="A8" s="4"/>
      <c r="B8" s="14"/>
      <c r="C8" s="15"/>
      <c r="D8" s="17"/>
      <c r="E8" s="17"/>
    </row>
    <row r="9" spans="1:5" ht="15">
      <c r="A9" s="4"/>
      <c r="B9" s="14"/>
      <c r="C9" s="15"/>
      <c r="D9" s="17"/>
      <c r="E9" s="17"/>
    </row>
    <row r="10" spans="1:5" ht="15">
      <c r="A10" s="4"/>
      <c r="B10" s="14"/>
      <c r="C10" s="15"/>
      <c r="D10" s="17"/>
      <c r="E10" s="17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5" ht="15">
      <c r="A16" s="4"/>
      <c r="B16" s="14"/>
      <c r="C16" s="15"/>
      <c r="D16" s="17"/>
      <c r="E16" s="17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8" ht="15">
      <c r="A501" s="4"/>
      <c r="B501" s="14"/>
      <c r="C501" s="15"/>
      <c r="D501" s="17"/>
      <c r="E501" s="17"/>
      <c r="F501"/>
      <c r="G501"/>
      <c r="H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3" sqref="A3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bestFit="1" customWidth="1"/>
    <col min="7" max="7" width="10.421875" style="3" bestFit="1" customWidth="1"/>
    <col min="8" max="8" width="9.8515625" style="3" bestFit="1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45044</v>
      </c>
      <c r="B2" s="14" t="s">
        <v>219</v>
      </c>
      <c r="C2" s="15">
        <v>2937.21</v>
      </c>
      <c r="D2" s="17"/>
      <c r="E2" s="15"/>
      <c r="F2" s="21">
        <f>'Recursos Distribuidos'!B5+'Recursos Distribuidos'!C5</f>
        <v>6223.790100961809</v>
      </c>
      <c r="G2" s="22">
        <f>SUM(C2:C100)</f>
        <v>2937.21</v>
      </c>
      <c r="H2" s="21">
        <f>F2-G2</f>
        <v>3286.580100961809</v>
      </c>
    </row>
    <row r="3" spans="1:8" ht="15">
      <c r="A3" s="4"/>
      <c r="B3" s="14"/>
      <c r="C3" s="15"/>
      <c r="D3" s="17"/>
      <c r="E3" s="15"/>
      <c r="F3" s="21"/>
      <c r="G3" s="23"/>
      <c r="H3" s="23"/>
    </row>
    <row r="4" spans="1:8" ht="15">
      <c r="A4" s="4"/>
      <c r="B4" s="14"/>
      <c r="C4" s="15"/>
      <c r="D4" s="17"/>
      <c r="E4" s="15"/>
      <c r="F4" s="21"/>
      <c r="G4" s="23"/>
      <c r="H4" s="23"/>
    </row>
    <row r="5" spans="1:6" ht="15">
      <c r="A5" s="4"/>
      <c r="B5" s="14"/>
      <c r="C5" s="15"/>
      <c r="D5" s="17"/>
      <c r="E5" s="15"/>
      <c r="F5" s="5"/>
    </row>
    <row r="6" spans="1:6" ht="15">
      <c r="A6" s="4"/>
      <c r="B6" s="14"/>
      <c r="C6" s="15"/>
      <c r="D6" s="17"/>
      <c r="E6" s="15"/>
      <c r="F6" s="5"/>
    </row>
    <row r="7" spans="1:6" ht="15">
      <c r="A7" s="4"/>
      <c r="B7" s="14"/>
      <c r="C7" s="15"/>
      <c r="D7" s="17"/>
      <c r="E7" s="15"/>
      <c r="F7" s="5"/>
    </row>
    <row r="8" spans="1:6" ht="15">
      <c r="A8" s="4"/>
      <c r="B8" s="14"/>
      <c r="C8" s="15"/>
      <c r="D8" s="17"/>
      <c r="E8" s="15"/>
      <c r="F8" s="5"/>
    </row>
    <row r="9" spans="1:6" ht="15">
      <c r="A9" s="4"/>
      <c r="B9" s="14"/>
      <c r="C9" s="15"/>
      <c r="D9" s="17"/>
      <c r="E9" s="15"/>
      <c r="F9" s="5"/>
    </row>
    <row r="10" spans="1:5" ht="15">
      <c r="A10" s="4"/>
      <c r="B10" s="14"/>
      <c r="C10" s="15"/>
      <c r="D10" s="17"/>
      <c r="E10" s="17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5" ht="15">
      <c r="A16" s="4"/>
      <c r="B16" s="14"/>
      <c r="C16" s="15"/>
      <c r="D16" s="17"/>
      <c r="E16" s="17"/>
    </row>
    <row r="17" spans="1:6" ht="15">
      <c r="A17" s="4"/>
      <c r="B17" s="14"/>
      <c r="C17" s="15"/>
      <c r="D17" s="17"/>
      <c r="E17" s="17"/>
      <c r="F17"/>
    </row>
    <row r="18" spans="1:6" ht="15">
      <c r="A18" s="4"/>
      <c r="B18" s="14"/>
      <c r="C18" s="15"/>
      <c r="D18" s="17"/>
      <c r="E18" s="17"/>
      <c r="F18"/>
    </row>
    <row r="19" spans="1:6" ht="15">
      <c r="A19" s="4"/>
      <c r="B19" s="14"/>
      <c r="C19" s="15"/>
      <c r="D19" s="17"/>
      <c r="E19" s="17"/>
      <c r="F19"/>
    </row>
    <row r="20" spans="1:6" ht="15">
      <c r="A20" s="4"/>
      <c r="B20" s="14"/>
      <c r="C20" s="15"/>
      <c r="D20" s="17"/>
      <c r="E20" s="17"/>
      <c r="F20"/>
    </row>
    <row r="21" spans="1:6" ht="15">
      <c r="A21" s="4"/>
      <c r="B21" s="14"/>
      <c r="C21" s="15"/>
      <c r="D21" s="17"/>
      <c r="E21" s="17"/>
      <c r="F21"/>
    </row>
    <row r="22" spans="1:6" ht="15">
      <c r="A22" s="4"/>
      <c r="B22" s="14"/>
      <c r="C22" s="15"/>
      <c r="D22" s="17"/>
      <c r="E22" s="17"/>
      <c r="F22"/>
    </row>
    <row r="23" spans="1:6" ht="15">
      <c r="A23" s="4"/>
      <c r="B23" s="14"/>
      <c r="C23" s="15"/>
      <c r="D23" s="17"/>
      <c r="E23" s="17"/>
      <c r="F23"/>
    </row>
    <row r="24" spans="1:6" ht="15">
      <c r="A24" s="4"/>
      <c r="B24" s="14"/>
      <c r="C24" s="15"/>
      <c r="D24" s="17"/>
      <c r="E24" s="17"/>
      <c r="F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C4" sqref="C4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21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44628</v>
      </c>
      <c r="B2" s="14" t="s">
        <v>68</v>
      </c>
      <c r="C2" s="15">
        <v>2421.97</v>
      </c>
      <c r="D2" s="17"/>
      <c r="E2" s="25"/>
      <c r="F2" s="21">
        <f>'Recursos Distribuidos'!B6+'Recursos Distribuidos'!C6</f>
        <v>2649.6022668850947</v>
      </c>
      <c r="G2" s="22">
        <f>SUM(C2:C100)</f>
        <v>1387.2299999999998</v>
      </c>
      <c r="H2" s="21">
        <f>F2-G2</f>
        <v>1262.3722668850949</v>
      </c>
    </row>
    <row r="3" spans="1:8" ht="15">
      <c r="A3" s="13">
        <v>44628</v>
      </c>
      <c r="B3" s="14" t="s">
        <v>77</v>
      </c>
      <c r="C3" s="14">
        <v>-1034.74</v>
      </c>
      <c r="D3" s="17"/>
      <c r="E3" s="25"/>
      <c r="F3" s="27"/>
      <c r="G3" s="23"/>
      <c r="H3" s="23"/>
    </row>
    <row r="4" spans="1:8" ht="15">
      <c r="A4" s="13"/>
      <c r="B4" s="14"/>
      <c r="C4" s="15"/>
      <c r="D4" s="17"/>
      <c r="E4" s="25"/>
      <c r="F4" s="21"/>
      <c r="G4" s="23"/>
      <c r="H4" s="23"/>
    </row>
    <row r="5" spans="1:6" ht="15">
      <c r="A5" s="13"/>
      <c r="B5" s="14"/>
      <c r="C5" s="15"/>
      <c r="D5" s="17"/>
      <c r="E5" s="15"/>
      <c r="F5" s="5"/>
    </row>
    <row r="6" spans="1:6" ht="15">
      <c r="A6" s="13"/>
      <c r="B6" s="14"/>
      <c r="C6" s="15"/>
      <c r="D6" s="17"/>
      <c r="E6" s="15"/>
      <c r="F6" s="5"/>
    </row>
    <row r="7" spans="1:6" ht="15">
      <c r="A7" s="13"/>
      <c r="B7" s="14"/>
      <c r="C7" s="15"/>
      <c r="D7" s="17"/>
      <c r="E7" s="15"/>
      <c r="F7" s="5"/>
    </row>
    <row r="8" spans="1:6" ht="15">
      <c r="A8" s="13"/>
      <c r="B8" s="14"/>
      <c r="C8" s="15"/>
      <c r="D8" s="17"/>
      <c r="E8" s="15"/>
      <c r="F8" s="5"/>
    </row>
    <row r="9" spans="1:6" ht="15">
      <c r="A9" s="4"/>
      <c r="B9" s="14"/>
      <c r="C9" s="15"/>
      <c r="D9" s="17"/>
      <c r="E9" s="15"/>
      <c r="F9" s="5"/>
    </row>
    <row r="10" spans="1:6" ht="15">
      <c r="A10" s="4"/>
      <c r="B10" s="14"/>
      <c r="C10" s="15"/>
      <c r="D10" s="17"/>
      <c r="E10" s="15"/>
      <c r="F10" s="5"/>
    </row>
    <row r="11" spans="1:5" ht="15">
      <c r="A11" s="4"/>
      <c r="B11" s="14"/>
      <c r="C11" s="15"/>
      <c r="D11" s="17"/>
      <c r="E11" s="17"/>
    </row>
    <row r="12" spans="1:5" ht="15">
      <c r="A12" s="4"/>
      <c r="B12" s="14"/>
      <c r="C12" s="15"/>
      <c r="D12" s="17"/>
      <c r="E12" s="17"/>
    </row>
    <row r="13" spans="1:5" ht="15">
      <c r="A13" s="4"/>
      <c r="B13" s="14"/>
      <c r="C13" s="15"/>
      <c r="D13" s="17"/>
      <c r="E13" s="17"/>
    </row>
    <row r="14" spans="1:5" ht="15">
      <c r="A14" s="4"/>
      <c r="B14" s="14"/>
      <c r="C14" s="15"/>
      <c r="D14" s="17"/>
      <c r="E14" s="17"/>
    </row>
    <row r="15" spans="1:5" ht="15">
      <c r="A15" s="4"/>
      <c r="B15" s="14"/>
      <c r="C15" s="15"/>
      <c r="D15" s="17"/>
      <c r="E15" s="17"/>
    </row>
    <row r="16" spans="1:5" ht="15">
      <c r="A16" s="4"/>
      <c r="B16" s="14"/>
      <c r="C16" s="15"/>
      <c r="D16" s="17"/>
      <c r="E16" s="17"/>
    </row>
    <row r="17" spans="1:6" ht="15">
      <c r="A17" s="4"/>
      <c r="B17" s="14"/>
      <c r="C17" s="15"/>
      <c r="D17" s="17"/>
      <c r="E17" s="17"/>
      <c r="F17"/>
    </row>
    <row r="18" spans="1:6" ht="15">
      <c r="A18" s="4"/>
      <c r="B18" s="14"/>
      <c r="C18" s="15"/>
      <c r="D18" s="17"/>
      <c r="E18" s="17"/>
      <c r="F18"/>
    </row>
    <row r="19" spans="1:6" ht="15">
      <c r="A19" s="4"/>
      <c r="B19" s="14"/>
      <c r="C19" s="15"/>
      <c r="D19" s="17"/>
      <c r="E19" s="17"/>
      <c r="F19"/>
    </row>
    <row r="20" spans="1:6" ht="15">
      <c r="A20" s="4"/>
      <c r="B20" s="14"/>
      <c r="C20" s="15"/>
      <c r="D20" s="17"/>
      <c r="E20" s="17"/>
      <c r="F20"/>
    </row>
    <row r="21" spans="1:6" ht="15">
      <c r="A21" s="4"/>
      <c r="B21" s="14"/>
      <c r="C21" s="15"/>
      <c r="D21" s="17"/>
      <c r="E21" s="17"/>
      <c r="F21"/>
    </row>
    <row r="22" spans="1:6" ht="15">
      <c r="A22" s="4"/>
      <c r="B22" s="14"/>
      <c r="C22" s="15"/>
      <c r="D22" s="17"/>
      <c r="E22" s="17"/>
      <c r="F22"/>
    </row>
    <row r="23" spans="1:6" ht="15">
      <c r="A23" s="4"/>
      <c r="B23" s="14"/>
      <c r="C23" s="15"/>
      <c r="D23" s="17"/>
      <c r="E23" s="17"/>
      <c r="F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17" sqref="A17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44495</v>
      </c>
      <c r="B2" s="14" t="s">
        <v>45</v>
      </c>
      <c r="C2" s="15">
        <v>51</v>
      </c>
      <c r="D2" s="17"/>
      <c r="E2" s="15"/>
      <c r="F2" s="21">
        <f>'Recursos Distribuidos'!B7+'Recursos Distribuidos'!C7</f>
        <v>11752.945880408186</v>
      </c>
      <c r="G2" s="22">
        <f>SUM(C2:C100)</f>
        <v>17338.480000000003</v>
      </c>
      <c r="H2" s="21">
        <f>F2-G2</f>
        <v>-5585.534119591817</v>
      </c>
    </row>
    <row r="3" spans="1:8" ht="15">
      <c r="A3" s="13">
        <v>44530</v>
      </c>
      <c r="B3" s="14" t="s">
        <v>49</v>
      </c>
      <c r="C3" s="15">
        <v>1489.91</v>
      </c>
      <c r="D3" s="17"/>
      <c r="E3" s="15"/>
      <c r="F3" s="21"/>
      <c r="G3" s="23"/>
      <c r="H3" s="23"/>
    </row>
    <row r="4" spans="1:8" ht="15">
      <c r="A4" s="13">
        <v>44635</v>
      </c>
      <c r="B4" s="14" t="s">
        <v>73</v>
      </c>
      <c r="C4" s="15">
        <v>135</v>
      </c>
      <c r="D4" s="17"/>
      <c r="E4" s="15"/>
      <c r="F4" s="21"/>
      <c r="G4" s="23"/>
      <c r="H4" s="23"/>
    </row>
    <row r="5" spans="1:6" ht="15">
      <c r="A5" s="13">
        <v>44638</v>
      </c>
      <c r="B5" s="14" t="s">
        <v>80</v>
      </c>
      <c r="C5" s="15">
        <v>59.8</v>
      </c>
      <c r="D5" s="17"/>
      <c r="E5" s="15"/>
      <c r="F5" s="5"/>
    </row>
    <row r="6" spans="1:6" ht="15">
      <c r="A6" s="13">
        <v>44642</v>
      </c>
      <c r="B6" s="14" t="s">
        <v>81</v>
      </c>
      <c r="C6" s="15">
        <v>2692.15</v>
      </c>
      <c r="D6" s="17"/>
      <c r="E6" s="15"/>
      <c r="F6" s="5"/>
    </row>
    <row r="7" spans="1:6" ht="15">
      <c r="A7" s="13">
        <v>44662</v>
      </c>
      <c r="B7" s="14" t="s">
        <v>85</v>
      </c>
      <c r="C7" s="15">
        <v>127.52</v>
      </c>
      <c r="D7" s="17"/>
      <c r="E7" s="15"/>
      <c r="F7" s="5"/>
    </row>
    <row r="8" spans="1:6" ht="15">
      <c r="A8" s="13">
        <v>44662</v>
      </c>
      <c r="B8" s="14" t="s">
        <v>86</v>
      </c>
      <c r="C8" s="15">
        <v>145.88</v>
      </c>
      <c r="D8" s="17"/>
      <c r="E8" s="15"/>
      <c r="F8" s="5"/>
    </row>
    <row r="9" spans="1:6" ht="15">
      <c r="A9" s="13">
        <v>44662</v>
      </c>
      <c r="B9" s="14" t="s">
        <v>87</v>
      </c>
      <c r="C9" s="15">
        <v>170</v>
      </c>
      <c r="D9" s="17"/>
      <c r="E9" s="15"/>
      <c r="F9" s="5"/>
    </row>
    <row r="10" spans="1:6" ht="15">
      <c r="A10" s="13">
        <v>44669</v>
      </c>
      <c r="B10" s="14" t="s">
        <v>93</v>
      </c>
      <c r="C10" s="15">
        <v>172</v>
      </c>
      <c r="D10" s="17"/>
      <c r="E10" s="15"/>
      <c r="F10" s="5"/>
    </row>
    <row r="11" spans="1:5" ht="15">
      <c r="A11" s="13">
        <v>44677</v>
      </c>
      <c r="B11" s="14" t="s">
        <v>98</v>
      </c>
      <c r="C11" s="15">
        <v>83.72</v>
      </c>
      <c r="D11" s="17"/>
      <c r="E11" s="17"/>
    </row>
    <row r="12" spans="1:5" ht="15">
      <c r="A12" s="13">
        <v>44719</v>
      </c>
      <c r="B12" s="14" t="s">
        <v>116</v>
      </c>
      <c r="C12" s="15">
        <v>1388.55</v>
      </c>
      <c r="D12" s="17"/>
      <c r="E12" s="17"/>
    </row>
    <row r="13" spans="1:5" ht="15">
      <c r="A13" s="13">
        <v>44858</v>
      </c>
      <c r="B13" s="14" t="s">
        <v>145</v>
      </c>
      <c r="C13" s="15">
        <v>3697.21</v>
      </c>
      <c r="D13" s="17"/>
      <c r="E13" s="17"/>
    </row>
    <row r="14" spans="1:5" ht="15">
      <c r="A14" s="13">
        <v>44838</v>
      </c>
      <c r="B14" s="14" t="s">
        <v>164</v>
      </c>
      <c r="C14" s="15">
        <v>2240</v>
      </c>
      <c r="D14" s="17"/>
      <c r="E14" s="17"/>
    </row>
    <row r="15" spans="1:5" ht="15">
      <c r="A15" s="13">
        <v>44963</v>
      </c>
      <c r="B15" s="14" t="s">
        <v>184</v>
      </c>
      <c r="C15" s="15">
        <v>2385.92</v>
      </c>
      <c r="D15" s="17"/>
      <c r="E15" s="17"/>
    </row>
    <row r="16" spans="1:5" ht="15">
      <c r="A16" s="13">
        <v>45043</v>
      </c>
      <c r="B16" s="14" t="s">
        <v>217</v>
      </c>
      <c r="C16" s="15">
        <v>2499.82</v>
      </c>
      <c r="D16" s="17"/>
      <c r="E16" s="17"/>
    </row>
    <row r="17" spans="1:6" ht="15">
      <c r="A17" s="4"/>
      <c r="B17" s="14"/>
      <c r="C17" s="15"/>
      <c r="D17" s="17"/>
      <c r="E17" s="17"/>
      <c r="F17"/>
    </row>
    <row r="18" spans="1:6" ht="15">
      <c r="A18" s="4"/>
      <c r="B18" s="14"/>
      <c r="C18" s="15"/>
      <c r="D18" s="17"/>
      <c r="E18" s="17"/>
      <c r="F18"/>
    </row>
    <row r="19" spans="1:6" ht="15">
      <c r="A19" s="4"/>
      <c r="B19" s="14"/>
      <c r="C19" s="15"/>
      <c r="D19" s="17"/>
      <c r="E19" s="17"/>
      <c r="F19"/>
    </row>
    <row r="20" spans="1:6" ht="15">
      <c r="A20" s="4"/>
      <c r="B20" s="14"/>
      <c r="C20" s="15"/>
      <c r="D20" s="17"/>
      <c r="E20" s="17"/>
      <c r="F20"/>
    </row>
    <row r="21" spans="1:6" ht="15">
      <c r="A21" s="4"/>
      <c r="B21" s="14"/>
      <c r="C21" s="15"/>
      <c r="D21" s="17"/>
      <c r="E21" s="17"/>
      <c r="F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B15" sqref="B15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5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44544</v>
      </c>
      <c r="B2" s="14" t="s">
        <v>55</v>
      </c>
      <c r="C2" s="15">
        <v>640</v>
      </c>
      <c r="D2" s="17"/>
      <c r="E2" s="15"/>
      <c r="F2" s="27">
        <f>'Recursos Distribuidos'!B8+'Recursos Distribuidos'!C8</f>
        <v>3915.247427017389</v>
      </c>
      <c r="G2" s="22">
        <f>SUM(C2:C100)</f>
        <v>7190.41</v>
      </c>
      <c r="H2" s="27">
        <f>F2-G2</f>
        <v>-3275.162572982611</v>
      </c>
    </row>
    <row r="3" spans="1:8" ht="15">
      <c r="A3" s="13">
        <v>44544</v>
      </c>
      <c r="B3" s="14" t="s">
        <v>56</v>
      </c>
      <c r="C3" s="15">
        <v>640</v>
      </c>
      <c r="D3" s="17"/>
      <c r="E3" s="15"/>
      <c r="F3" s="27"/>
      <c r="G3" s="23"/>
      <c r="H3" s="23"/>
    </row>
    <row r="4" spans="1:8" ht="15">
      <c r="A4" s="13">
        <v>44550</v>
      </c>
      <c r="B4" s="14" t="s">
        <v>59</v>
      </c>
      <c r="C4" s="15">
        <v>475.3</v>
      </c>
      <c r="D4" s="17"/>
      <c r="E4" s="15"/>
      <c r="F4" s="27"/>
      <c r="G4" s="23"/>
      <c r="H4" s="23"/>
    </row>
    <row r="5" spans="1:6" ht="15">
      <c r="A5" s="13">
        <v>44635</v>
      </c>
      <c r="B5" s="14" t="s">
        <v>72</v>
      </c>
      <c r="C5" s="15">
        <v>89</v>
      </c>
      <c r="D5" s="17"/>
      <c r="E5" s="15"/>
      <c r="F5" s="5"/>
    </row>
    <row r="6" spans="1:6" ht="15">
      <c r="A6" s="13">
        <v>44653</v>
      </c>
      <c r="B6" s="14" t="s">
        <v>82</v>
      </c>
      <c r="C6" s="15">
        <v>38.4</v>
      </c>
      <c r="D6" s="17"/>
      <c r="E6" s="15"/>
      <c r="F6" s="5"/>
    </row>
    <row r="7" spans="1:6" ht="15">
      <c r="A7" s="13">
        <v>44662</v>
      </c>
      <c r="B7" s="14" t="s">
        <v>89</v>
      </c>
      <c r="C7" s="15">
        <v>66</v>
      </c>
      <c r="D7" s="17"/>
      <c r="E7" s="15"/>
      <c r="F7" s="5"/>
    </row>
    <row r="8" spans="1:6" ht="15">
      <c r="A8" s="13">
        <v>44670</v>
      </c>
      <c r="B8" s="14" t="s">
        <v>92</v>
      </c>
      <c r="C8" s="15">
        <v>69.9</v>
      </c>
      <c r="D8" s="17"/>
      <c r="E8" s="15"/>
      <c r="F8" s="5"/>
    </row>
    <row r="9" spans="1:6" ht="15">
      <c r="A9" s="13">
        <v>44676</v>
      </c>
      <c r="B9" s="14" t="s">
        <v>95</v>
      </c>
      <c r="C9" s="15">
        <v>-3.89</v>
      </c>
      <c r="D9" s="17"/>
      <c r="E9" s="15"/>
      <c r="F9" s="5"/>
    </row>
    <row r="10" spans="1:6" ht="15">
      <c r="A10" s="13">
        <v>44705</v>
      </c>
      <c r="B10" s="14" t="s">
        <v>107</v>
      </c>
      <c r="C10" s="15">
        <v>30</v>
      </c>
      <c r="D10" s="17"/>
      <c r="E10" s="15"/>
      <c r="F10" s="5"/>
    </row>
    <row r="11" spans="1:5" ht="15">
      <c r="A11" s="13">
        <v>44755</v>
      </c>
      <c r="B11" s="14" t="s">
        <v>129</v>
      </c>
      <c r="C11" s="15">
        <v>1100</v>
      </c>
      <c r="D11" s="17"/>
      <c r="E11" s="17"/>
    </row>
    <row r="12" spans="1:5" ht="15">
      <c r="A12" s="13">
        <v>44754</v>
      </c>
      <c r="B12" s="14" t="s">
        <v>134</v>
      </c>
      <c r="C12" s="15">
        <v>148.8</v>
      </c>
      <c r="D12" s="17"/>
      <c r="E12" s="17"/>
    </row>
    <row r="13" spans="1:5" ht="15">
      <c r="A13" s="13">
        <v>44921</v>
      </c>
      <c r="B13" s="14" t="s">
        <v>166</v>
      </c>
      <c r="C13" s="15">
        <v>171.9</v>
      </c>
      <c r="D13" s="17"/>
      <c r="E13" s="17"/>
    </row>
    <row r="14" spans="1:5" ht="15">
      <c r="A14" s="13">
        <v>45029</v>
      </c>
      <c r="B14" s="14" t="s">
        <v>214</v>
      </c>
      <c r="C14" s="15">
        <v>3725</v>
      </c>
      <c r="D14" s="17"/>
      <c r="E14" s="17"/>
    </row>
    <row r="15" spans="1:5" ht="15">
      <c r="A15" s="4"/>
      <c r="B15" s="14"/>
      <c r="C15" s="15"/>
      <c r="D15" s="17"/>
      <c r="E15" s="17"/>
    </row>
    <row r="16" spans="1:8" ht="15">
      <c r="A16" s="4"/>
      <c r="B16" s="14"/>
      <c r="C16" s="15"/>
      <c r="D16" s="17"/>
      <c r="E16" s="17"/>
      <c r="G16"/>
      <c r="H16"/>
    </row>
    <row r="17" spans="1:8" ht="15">
      <c r="A17" s="4"/>
      <c r="B17" s="14"/>
      <c r="C17" s="15"/>
      <c r="D17" s="17"/>
      <c r="E17" s="17"/>
      <c r="F17"/>
      <c r="G17"/>
      <c r="H17"/>
    </row>
    <row r="18" spans="1:8" ht="15">
      <c r="A18" s="4"/>
      <c r="B18" s="14"/>
      <c r="C18" s="15"/>
      <c r="D18" s="17"/>
      <c r="E18" s="17"/>
      <c r="F18"/>
      <c r="G18"/>
      <c r="H18"/>
    </row>
    <row r="19" spans="1:8" ht="15">
      <c r="A19" s="4"/>
      <c r="B19" s="14"/>
      <c r="C19" s="15"/>
      <c r="D19" s="17"/>
      <c r="E19" s="17"/>
      <c r="F19"/>
      <c r="G19"/>
      <c r="H19"/>
    </row>
    <row r="20" spans="1:8" ht="15">
      <c r="A20" s="4"/>
      <c r="B20" s="14"/>
      <c r="C20" s="15"/>
      <c r="D20" s="17"/>
      <c r="E20" s="17"/>
      <c r="F20"/>
      <c r="G20"/>
      <c r="H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workbookViewId="0" topLeftCell="A1">
      <selection activeCell="A15" sqref="A15"/>
    </sheetView>
  </sheetViews>
  <sheetFormatPr defaultColWidth="9.140625" defaultRowHeight="15"/>
  <cols>
    <col min="1" max="1" width="10.7109375" style="0" customWidth="1"/>
    <col min="2" max="2" width="100.7109375" style="11" customWidth="1"/>
    <col min="3" max="3" width="9.7109375" style="2" bestFit="1" customWidth="1"/>
    <col min="4" max="4" width="1.7109375" style="2" customWidth="1"/>
    <col min="5" max="5" width="10.421875" style="2" bestFit="1" customWidth="1"/>
    <col min="6" max="6" width="11.28125" style="3" customWidth="1"/>
    <col min="7" max="7" width="10.421875" style="3" customWidth="1"/>
    <col min="8" max="8" width="9.8515625" style="3" customWidth="1"/>
  </cols>
  <sheetData>
    <row r="1" spans="1:8" s="1" customFormat="1" ht="15">
      <c r="A1" s="6" t="s">
        <v>17</v>
      </c>
      <c r="B1" s="12" t="s">
        <v>19</v>
      </c>
      <c r="C1" s="5" t="s">
        <v>18</v>
      </c>
      <c r="D1" s="16"/>
      <c r="E1" s="21" t="s">
        <v>17</v>
      </c>
      <c r="F1" s="21" t="s">
        <v>23</v>
      </c>
      <c r="G1" s="22" t="s">
        <v>25</v>
      </c>
      <c r="H1" s="21" t="s">
        <v>26</v>
      </c>
    </row>
    <row r="2" spans="1:8" ht="15">
      <c r="A2" s="13">
        <v>44523</v>
      </c>
      <c r="B2" s="14" t="s">
        <v>48</v>
      </c>
      <c r="C2" s="15">
        <v>745.42</v>
      </c>
      <c r="D2" s="17"/>
      <c r="E2" s="25"/>
      <c r="F2" s="21">
        <f>'Recursos Distribuidos'!B9+'Recursos Distribuidos'!C9</f>
        <v>9549.305539082841</v>
      </c>
      <c r="G2" s="22">
        <f>SUM(C2:C100)</f>
        <v>10142</v>
      </c>
      <c r="H2" s="27">
        <f>F2-G2</f>
        <v>-592.6944609171587</v>
      </c>
    </row>
    <row r="3" spans="1:8" ht="15">
      <c r="A3" s="13">
        <v>44593</v>
      </c>
      <c r="B3" s="14" t="s">
        <v>58</v>
      </c>
      <c r="C3" s="15">
        <v>651.04</v>
      </c>
      <c r="D3" s="17"/>
      <c r="E3" s="25"/>
      <c r="F3" s="21"/>
      <c r="G3" s="23"/>
      <c r="H3" s="23"/>
    </row>
    <row r="4" spans="1:8" ht="15">
      <c r="A4" s="13">
        <v>44624</v>
      </c>
      <c r="B4" s="14" t="s">
        <v>60</v>
      </c>
      <c r="C4" s="15">
        <v>805</v>
      </c>
      <c r="D4" s="17"/>
      <c r="E4" s="25"/>
      <c r="F4" s="21"/>
      <c r="G4" s="23"/>
      <c r="H4" s="23"/>
    </row>
    <row r="5" spans="1:6" ht="15">
      <c r="A5" s="13">
        <v>44602</v>
      </c>
      <c r="B5" s="14" t="s">
        <v>64</v>
      </c>
      <c r="C5" s="15">
        <v>160</v>
      </c>
      <c r="D5" s="17"/>
      <c r="E5" s="15"/>
      <c r="F5" s="5"/>
    </row>
    <row r="6" spans="1:6" ht="15">
      <c r="A6" s="13">
        <v>44652</v>
      </c>
      <c r="B6" s="14" t="s">
        <v>84</v>
      </c>
      <c r="C6" s="15">
        <v>626</v>
      </c>
      <c r="D6" s="17"/>
      <c r="E6" s="15"/>
      <c r="F6" s="5"/>
    </row>
    <row r="7" spans="1:6" ht="15">
      <c r="A7" s="13">
        <v>44712</v>
      </c>
      <c r="B7" s="14" t="s">
        <v>105</v>
      </c>
      <c r="C7" s="15">
        <v>88</v>
      </c>
      <c r="D7" s="17"/>
      <c r="E7" s="15"/>
      <c r="F7" s="5"/>
    </row>
    <row r="8" spans="1:6" ht="15">
      <c r="A8" s="13">
        <v>44705</v>
      </c>
      <c r="B8" s="14" t="s">
        <v>110</v>
      </c>
      <c r="C8" s="15">
        <v>2490</v>
      </c>
      <c r="D8" s="17"/>
      <c r="E8" s="15"/>
      <c r="F8" s="5"/>
    </row>
    <row r="9" spans="1:6" ht="15">
      <c r="A9" s="13">
        <v>44915</v>
      </c>
      <c r="B9" s="14" t="s">
        <v>175</v>
      </c>
      <c r="C9" s="15">
        <v>1087.5</v>
      </c>
      <c r="D9" s="17"/>
      <c r="E9" s="15"/>
      <c r="F9" s="5"/>
    </row>
    <row r="10" spans="1:6" ht="15">
      <c r="A10" s="13">
        <v>44950</v>
      </c>
      <c r="B10" s="14" t="s">
        <v>176</v>
      </c>
      <c r="C10" s="15">
        <v>1901.64</v>
      </c>
      <c r="D10" s="17"/>
      <c r="E10" s="15"/>
      <c r="F10" s="5"/>
    </row>
    <row r="11" spans="1:5" ht="15">
      <c r="A11" s="13">
        <v>45015</v>
      </c>
      <c r="B11" s="14" t="s">
        <v>197</v>
      </c>
      <c r="C11" s="15">
        <v>147</v>
      </c>
      <c r="D11" s="17"/>
      <c r="E11" s="17"/>
    </row>
    <row r="12" spans="1:5" ht="15">
      <c r="A12" s="13">
        <v>45019</v>
      </c>
      <c r="B12" s="14" t="s">
        <v>198</v>
      </c>
      <c r="C12" s="15">
        <v>75</v>
      </c>
      <c r="D12" s="17"/>
      <c r="E12" s="17"/>
    </row>
    <row r="13" spans="1:5" ht="15">
      <c r="A13" s="13">
        <v>45028</v>
      </c>
      <c r="B13" s="14" t="s">
        <v>200</v>
      </c>
      <c r="C13" s="15">
        <v>1300</v>
      </c>
      <c r="D13" s="17"/>
      <c r="E13" s="17"/>
    </row>
    <row r="14" spans="1:5" ht="15">
      <c r="A14" s="13">
        <v>45036</v>
      </c>
      <c r="B14" s="14" t="s">
        <v>216</v>
      </c>
      <c r="C14" s="15">
        <v>65.4</v>
      </c>
      <c r="D14" s="17"/>
      <c r="E14" s="17"/>
    </row>
    <row r="15" spans="1:5" ht="15">
      <c r="A15" s="4"/>
      <c r="B15" s="14"/>
      <c r="C15" s="15"/>
      <c r="D15" s="17"/>
      <c r="E15" s="17"/>
    </row>
    <row r="16" spans="1:5" ht="15">
      <c r="A16" s="4"/>
      <c r="B16" s="14"/>
      <c r="C16" s="15"/>
      <c r="D16" s="17"/>
      <c r="E16" s="17"/>
    </row>
    <row r="17" spans="1:6" ht="15">
      <c r="A17" s="4"/>
      <c r="B17" s="14"/>
      <c r="C17" s="15"/>
      <c r="D17" s="17"/>
      <c r="E17" s="17"/>
      <c r="F17"/>
    </row>
    <row r="18" spans="1:6" ht="15">
      <c r="A18" s="4"/>
      <c r="B18" s="14"/>
      <c r="C18" s="15"/>
      <c r="D18" s="17"/>
      <c r="E18" s="17"/>
      <c r="F18"/>
    </row>
    <row r="19" spans="1:6" ht="15">
      <c r="A19" s="4"/>
      <c r="B19" s="14"/>
      <c r="C19" s="15"/>
      <c r="D19" s="17"/>
      <c r="E19" s="17"/>
      <c r="F19"/>
    </row>
    <row r="20" spans="1:6" ht="15">
      <c r="A20" s="4"/>
      <c r="B20" s="14"/>
      <c r="C20" s="15"/>
      <c r="D20" s="17"/>
      <c r="E20" s="17"/>
      <c r="F20"/>
    </row>
    <row r="21" spans="1:8" ht="15">
      <c r="A21" s="4"/>
      <c r="B21" s="14"/>
      <c r="C21" s="15"/>
      <c r="D21" s="17"/>
      <c r="E21" s="17"/>
      <c r="F21"/>
      <c r="G21"/>
      <c r="H21"/>
    </row>
    <row r="22" spans="1:8" ht="15">
      <c r="A22" s="4"/>
      <c r="B22" s="14"/>
      <c r="C22" s="15"/>
      <c r="D22" s="17"/>
      <c r="E22" s="17"/>
      <c r="F22"/>
      <c r="G22"/>
      <c r="H22"/>
    </row>
    <row r="23" spans="1:8" ht="15">
      <c r="A23" s="4"/>
      <c r="B23" s="14"/>
      <c r="C23" s="15"/>
      <c r="D23" s="17"/>
      <c r="E23" s="17"/>
      <c r="F23"/>
      <c r="G23"/>
      <c r="H23"/>
    </row>
    <row r="24" spans="1:8" ht="15">
      <c r="A24" s="4"/>
      <c r="B24" s="14"/>
      <c r="C24" s="15"/>
      <c r="D24" s="17"/>
      <c r="E24" s="17"/>
      <c r="F24"/>
      <c r="G24"/>
      <c r="H24"/>
    </row>
    <row r="25" spans="1:8" ht="15">
      <c r="A25" s="4"/>
      <c r="B25" s="14"/>
      <c r="C25" s="15"/>
      <c r="D25" s="17"/>
      <c r="E25" s="17"/>
      <c r="F25"/>
      <c r="G25"/>
      <c r="H25"/>
    </row>
    <row r="26" spans="1:8" ht="15">
      <c r="A26" s="4"/>
      <c r="B26" s="14"/>
      <c r="C26" s="15"/>
      <c r="D26" s="17"/>
      <c r="E26" s="17"/>
      <c r="F26"/>
      <c r="G26"/>
      <c r="H26"/>
    </row>
    <row r="27" spans="1:8" ht="15">
      <c r="A27" s="4"/>
      <c r="B27" s="14"/>
      <c r="C27" s="15"/>
      <c r="D27" s="17"/>
      <c r="E27" s="17"/>
      <c r="F27"/>
      <c r="G27"/>
      <c r="H27"/>
    </row>
    <row r="28" spans="1:8" ht="15">
      <c r="A28" s="4"/>
      <c r="B28" s="14"/>
      <c r="C28" s="15"/>
      <c r="D28" s="17"/>
      <c r="E28" s="17"/>
      <c r="F28"/>
      <c r="G28"/>
      <c r="H28"/>
    </row>
    <row r="29" spans="1:8" ht="15">
      <c r="A29" s="4"/>
      <c r="B29" s="14"/>
      <c r="C29" s="15"/>
      <c r="D29" s="17"/>
      <c r="E29" s="17"/>
      <c r="F29"/>
      <c r="G29"/>
      <c r="H29"/>
    </row>
    <row r="30" spans="1:8" ht="15">
      <c r="A30" s="4"/>
      <c r="B30" s="14"/>
      <c r="C30" s="15"/>
      <c r="D30" s="17"/>
      <c r="E30" s="17"/>
      <c r="F30"/>
      <c r="G30"/>
      <c r="H30"/>
    </row>
    <row r="31" spans="1:8" ht="15">
      <c r="A31" s="4"/>
      <c r="B31" s="14"/>
      <c r="C31" s="15"/>
      <c r="D31" s="17"/>
      <c r="E31" s="17"/>
      <c r="F31"/>
      <c r="G31"/>
      <c r="H31"/>
    </row>
    <row r="32" spans="1:8" ht="15">
      <c r="A32" s="4"/>
      <c r="B32" s="14"/>
      <c r="C32" s="15"/>
      <c r="D32" s="17"/>
      <c r="E32" s="17"/>
      <c r="F32"/>
      <c r="G32"/>
      <c r="H32"/>
    </row>
    <row r="33" spans="1:8" ht="15">
      <c r="A33" s="4"/>
      <c r="B33" s="14"/>
      <c r="C33" s="15"/>
      <c r="D33" s="17"/>
      <c r="E33" s="17"/>
      <c r="F33"/>
      <c r="G33"/>
      <c r="H33"/>
    </row>
    <row r="34" spans="1:8" ht="15">
      <c r="A34" s="4"/>
      <c r="B34" s="14"/>
      <c r="C34" s="15"/>
      <c r="D34" s="17"/>
      <c r="E34" s="17"/>
      <c r="F34"/>
      <c r="G34"/>
      <c r="H34"/>
    </row>
    <row r="35" spans="1:8" ht="15">
      <c r="A35" s="4"/>
      <c r="B35" s="14"/>
      <c r="C35" s="15"/>
      <c r="D35" s="17"/>
      <c r="E35" s="17"/>
      <c r="F35"/>
      <c r="G35"/>
      <c r="H35"/>
    </row>
    <row r="36" spans="1:8" ht="15">
      <c r="A36" s="4"/>
      <c r="B36" s="14"/>
      <c r="C36" s="15"/>
      <c r="D36" s="17"/>
      <c r="E36" s="17"/>
      <c r="F36"/>
      <c r="G36"/>
      <c r="H36"/>
    </row>
    <row r="37" spans="1:8" ht="15">
      <c r="A37" s="4"/>
      <c r="B37" s="14"/>
      <c r="C37" s="15"/>
      <c r="D37" s="17"/>
      <c r="E37" s="17"/>
      <c r="F37"/>
      <c r="G37"/>
      <c r="H37"/>
    </row>
    <row r="38" spans="1:8" ht="15">
      <c r="A38" s="4"/>
      <c r="B38" s="14"/>
      <c r="C38" s="15"/>
      <c r="D38" s="17"/>
      <c r="E38" s="17"/>
      <c r="F38"/>
      <c r="G38"/>
      <c r="H38"/>
    </row>
    <row r="39" spans="1:8" ht="15">
      <c r="A39" s="4"/>
      <c r="B39" s="14"/>
      <c r="C39" s="15"/>
      <c r="D39" s="17"/>
      <c r="E39" s="17"/>
      <c r="F39"/>
      <c r="G39"/>
      <c r="H39"/>
    </row>
    <row r="40" spans="1:8" ht="15">
      <c r="A40" s="4"/>
      <c r="B40" s="14"/>
      <c r="C40" s="15"/>
      <c r="D40" s="17"/>
      <c r="E40" s="17"/>
      <c r="F40"/>
      <c r="G40"/>
      <c r="H40"/>
    </row>
    <row r="41" spans="1:8" ht="15">
      <c r="A41" s="4"/>
      <c r="B41" s="14"/>
      <c r="C41" s="15"/>
      <c r="D41" s="17"/>
      <c r="E41" s="17"/>
      <c r="F41"/>
      <c r="G41"/>
      <c r="H41"/>
    </row>
    <row r="42" spans="1:8" ht="15">
      <c r="A42" s="4"/>
      <c r="B42" s="14"/>
      <c r="C42" s="15"/>
      <c r="D42" s="17"/>
      <c r="E42" s="17"/>
      <c r="F42"/>
      <c r="G42"/>
      <c r="H42"/>
    </row>
    <row r="43" spans="1:8" ht="15">
      <c r="A43" s="4"/>
      <c r="B43" s="14"/>
      <c r="C43" s="15"/>
      <c r="D43" s="17"/>
      <c r="E43" s="17"/>
      <c r="F43"/>
      <c r="G43"/>
      <c r="H43"/>
    </row>
    <row r="44" spans="1:8" ht="15">
      <c r="A44" s="4"/>
      <c r="B44" s="14"/>
      <c r="C44" s="15"/>
      <c r="D44" s="17"/>
      <c r="E44" s="17"/>
      <c r="F44"/>
      <c r="G44"/>
      <c r="H44"/>
    </row>
    <row r="45" spans="1:8" ht="15">
      <c r="A45" s="4"/>
      <c r="B45" s="14"/>
      <c r="C45" s="15"/>
      <c r="D45" s="17"/>
      <c r="E45" s="17"/>
      <c r="F45"/>
      <c r="G45"/>
      <c r="H45"/>
    </row>
    <row r="46" spans="1:8" ht="15">
      <c r="A46" s="4"/>
      <c r="B46" s="14"/>
      <c r="C46" s="15"/>
      <c r="D46" s="17"/>
      <c r="E46" s="17"/>
      <c r="F46"/>
      <c r="G46"/>
      <c r="H46"/>
    </row>
    <row r="47" spans="1:8" ht="15">
      <c r="A47" s="4"/>
      <c r="B47" s="14"/>
      <c r="C47" s="15"/>
      <c r="D47" s="17"/>
      <c r="E47" s="17"/>
      <c r="F47"/>
      <c r="G47"/>
      <c r="H47"/>
    </row>
    <row r="48" spans="1:8" ht="15">
      <c r="A48" s="4"/>
      <c r="B48" s="14"/>
      <c r="C48" s="15"/>
      <c r="D48" s="17"/>
      <c r="E48" s="17"/>
      <c r="F48"/>
      <c r="G48"/>
      <c r="H48"/>
    </row>
    <row r="49" spans="1:8" ht="15">
      <c r="A49" s="4"/>
      <c r="B49" s="14"/>
      <c r="C49" s="15"/>
      <c r="D49" s="17"/>
      <c r="E49" s="17"/>
      <c r="F49"/>
      <c r="G49"/>
      <c r="H49"/>
    </row>
    <row r="50" spans="1:8" ht="15">
      <c r="A50" s="4"/>
      <c r="B50" s="14"/>
      <c r="C50" s="15"/>
      <c r="D50" s="17"/>
      <c r="E50" s="17"/>
      <c r="F50"/>
      <c r="G50"/>
      <c r="H50"/>
    </row>
    <row r="51" spans="1:8" ht="15">
      <c r="A51" s="4"/>
      <c r="B51" s="14"/>
      <c r="C51" s="15"/>
      <c r="D51" s="17"/>
      <c r="E51" s="17"/>
      <c r="F51"/>
      <c r="G51"/>
      <c r="H51"/>
    </row>
    <row r="52" spans="1:8" ht="15">
      <c r="A52" s="4"/>
      <c r="B52" s="14"/>
      <c r="C52" s="15"/>
      <c r="D52" s="17"/>
      <c r="E52" s="17"/>
      <c r="F52"/>
      <c r="G52"/>
      <c r="H52"/>
    </row>
    <row r="53" spans="1:8" ht="15">
      <c r="A53" s="4"/>
      <c r="B53" s="14"/>
      <c r="C53" s="15"/>
      <c r="D53" s="17"/>
      <c r="E53" s="17"/>
      <c r="F53"/>
      <c r="G53"/>
      <c r="H53"/>
    </row>
    <row r="54" spans="1:8" ht="15">
      <c r="A54" s="4"/>
      <c r="B54" s="14"/>
      <c r="C54" s="15"/>
      <c r="D54" s="17"/>
      <c r="E54" s="17"/>
      <c r="F54"/>
      <c r="G54"/>
      <c r="H54"/>
    </row>
    <row r="55" spans="1:8" ht="15">
      <c r="A55" s="4"/>
      <c r="B55" s="14"/>
      <c r="C55" s="15"/>
      <c r="D55" s="17"/>
      <c r="E55" s="17"/>
      <c r="F55"/>
      <c r="G55"/>
      <c r="H55"/>
    </row>
    <row r="56" spans="1:8" ht="15">
      <c r="A56" s="4"/>
      <c r="B56" s="14"/>
      <c r="C56" s="15"/>
      <c r="D56" s="17"/>
      <c r="E56" s="17"/>
      <c r="F56"/>
      <c r="G56"/>
      <c r="H56"/>
    </row>
    <row r="57" spans="1:8" ht="15">
      <c r="A57" s="4"/>
      <c r="B57" s="14"/>
      <c r="C57" s="15"/>
      <c r="D57" s="17"/>
      <c r="E57" s="17"/>
      <c r="F57"/>
      <c r="G57"/>
      <c r="H57"/>
    </row>
    <row r="58" spans="1:8" ht="15">
      <c r="A58" s="4"/>
      <c r="B58" s="14"/>
      <c r="C58" s="15"/>
      <c r="D58" s="17"/>
      <c r="E58" s="17"/>
      <c r="F58"/>
      <c r="G58"/>
      <c r="H58"/>
    </row>
    <row r="59" spans="1:8" ht="15">
      <c r="A59" s="4"/>
      <c r="B59" s="14"/>
      <c r="C59" s="15"/>
      <c r="D59" s="17"/>
      <c r="E59" s="17"/>
      <c r="F59"/>
      <c r="G59"/>
      <c r="H59"/>
    </row>
    <row r="60" spans="1:8" ht="15">
      <c r="A60" s="4"/>
      <c r="B60" s="14"/>
      <c r="C60" s="15"/>
      <c r="D60" s="17"/>
      <c r="E60" s="17"/>
      <c r="F60"/>
      <c r="G60"/>
      <c r="H60"/>
    </row>
    <row r="61" spans="1:8" ht="15">
      <c r="A61" s="4"/>
      <c r="B61" s="14"/>
      <c r="C61" s="15"/>
      <c r="D61" s="17"/>
      <c r="E61" s="17"/>
      <c r="F61"/>
      <c r="G61"/>
      <c r="H61"/>
    </row>
    <row r="62" spans="1:8" ht="15">
      <c r="A62" s="4"/>
      <c r="B62" s="14"/>
      <c r="C62" s="15"/>
      <c r="D62" s="17"/>
      <c r="E62" s="17"/>
      <c r="F62"/>
      <c r="G62"/>
      <c r="H62"/>
    </row>
    <row r="63" spans="1:8" ht="15">
      <c r="A63" s="4"/>
      <c r="B63" s="14"/>
      <c r="C63" s="15"/>
      <c r="D63" s="17"/>
      <c r="E63" s="17"/>
      <c r="F63"/>
      <c r="G63"/>
      <c r="H63"/>
    </row>
    <row r="64" spans="1:8" ht="15">
      <c r="A64" s="4"/>
      <c r="B64" s="14"/>
      <c r="C64" s="15"/>
      <c r="D64" s="17"/>
      <c r="E64" s="17"/>
      <c r="F64"/>
      <c r="G64"/>
      <c r="H64"/>
    </row>
    <row r="65" spans="1:8" ht="15">
      <c r="A65" s="4"/>
      <c r="B65" s="14"/>
      <c r="C65" s="15"/>
      <c r="D65" s="17"/>
      <c r="E65" s="17"/>
      <c r="F65"/>
      <c r="G65"/>
      <c r="H65"/>
    </row>
    <row r="66" spans="1:8" ht="15">
      <c r="A66" s="4"/>
      <c r="B66" s="14"/>
      <c r="C66" s="15"/>
      <c r="D66" s="17"/>
      <c r="E66" s="17"/>
      <c r="F66"/>
      <c r="G66"/>
      <c r="H66"/>
    </row>
    <row r="67" spans="1:8" ht="15">
      <c r="A67" s="4"/>
      <c r="B67" s="14"/>
      <c r="C67" s="15"/>
      <c r="D67" s="17"/>
      <c r="E67" s="17"/>
      <c r="F67"/>
      <c r="G67"/>
      <c r="H67"/>
    </row>
    <row r="68" spans="1:8" ht="15">
      <c r="A68" s="4"/>
      <c r="B68" s="14"/>
      <c r="C68" s="15"/>
      <c r="D68" s="17"/>
      <c r="E68" s="17"/>
      <c r="F68"/>
      <c r="G68"/>
      <c r="H68"/>
    </row>
    <row r="69" spans="1:8" ht="15">
      <c r="A69" s="4"/>
      <c r="B69" s="14"/>
      <c r="C69" s="15"/>
      <c r="D69" s="17"/>
      <c r="E69" s="17"/>
      <c r="F69"/>
      <c r="G69"/>
      <c r="H69"/>
    </row>
    <row r="70" spans="1:8" ht="15">
      <c r="A70" s="4"/>
      <c r="B70" s="14"/>
      <c r="C70" s="15"/>
      <c r="D70" s="17"/>
      <c r="E70" s="17"/>
      <c r="F70"/>
      <c r="G70"/>
      <c r="H70"/>
    </row>
    <row r="71" spans="1:8" ht="15">
      <c r="A71" s="4"/>
      <c r="B71" s="14"/>
      <c r="C71" s="15"/>
      <c r="D71" s="17"/>
      <c r="E71" s="17"/>
      <c r="F71"/>
      <c r="G71"/>
      <c r="H71"/>
    </row>
    <row r="72" spans="1:8" ht="15">
      <c r="A72" s="4"/>
      <c r="B72" s="14"/>
      <c r="C72" s="15"/>
      <c r="D72" s="17"/>
      <c r="E72" s="17"/>
      <c r="F72"/>
      <c r="G72"/>
      <c r="H72"/>
    </row>
    <row r="73" spans="1:8" ht="15">
      <c r="A73" s="4"/>
      <c r="B73" s="14"/>
      <c r="C73" s="15"/>
      <c r="D73" s="17"/>
      <c r="E73" s="17"/>
      <c r="F73"/>
      <c r="G73"/>
      <c r="H73"/>
    </row>
    <row r="74" spans="1:8" ht="15">
      <c r="A74" s="4"/>
      <c r="B74" s="14"/>
      <c r="C74" s="15"/>
      <c r="D74" s="17"/>
      <c r="E74" s="17"/>
      <c r="F74"/>
      <c r="G74"/>
      <c r="H74"/>
    </row>
    <row r="75" spans="1:8" ht="15">
      <c r="A75" s="4"/>
      <c r="B75" s="14"/>
      <c r="C75" s="15"/>
      <c r="D75" s="17"/>
      <c r="E75" s="17"/>
      <c r="F75"/>
      <c r="G75"/>
      <c r="H75"/>
    </row>
    <row r="76" spans="1:8" ht="15">
      <c r="A76" s="4"/>
      <c r="B76" s="14"/>
      <c r="C76" s="15"/>
      <c r="D76" s="17"/>
      <c r="E76" s="17"/>
      <c r="F76"/>
      <c r="G76"/>
      <c r="H76"/>
    </row>
    <row r="77" spans="1:8" ht="15">
      <c r="A77" s="4"/>
      <c r="B77" s="14"/>
      <c r="C77" s="15"/>
      <c r="D77" s="17"/>
      <c r="E77" s="17"/>
      <c r="F77"/>
      <c r="G77"/>
      <c r="H77"/>
    </row>
    <row r="78" spans="1:8" ht="15">
      <c r="A78" s="4"/>
      <c r="B78" s="14"/>
      <c r="C78" s="15"/>
      <c r="D78" s="17"/>
      <c r="E78" s="17"/>
      <c r="F78"/>
      <c r="G78"/>
      <c r="H78"/>
    </row>
    <row r="79" spans="1:8" ht="15">
      <c r="A79" s="4"/>
      <c r="B79" s="14"/>
      <c r="C79" s="15"/>
      <c r="D79" s="17"/>
      <c r="E79" s="17"/>
      <c r="F79"/>
      <c r="G79"/>
      <c r="H79"/>
    </row>
    <row r="80" spans="1:8" ht="15">
      <c r="A80" s="4"/>
      <c r="B80" s="14"/>
      <c r="C80" s="15"/>
      <c r="D80" s="17"/>
      <c r="E80" s="17"/>
      <c r="F80"/>
      <c r="G80"/>
      <c r="H80"/>
    </row>
    <row r="81" spans="1:8" ht="15">
      <c r="A81" s="4"/>
      <c r="B81" s="14"/>
      <c r="C81" s="15"/>
      <c r="D81" s="17"/>
      <c r="E81" s="17"/>
      <c r="F81"/>
      <c r="G81"/>
      <c r="H81"/>
    </row>
    <row r="82" spans="1:8" ht="15">
      <c r="A82" s="4"/>
      <c r="B82" s="14"/>
      <c r="C82" s="15"/>
      <c r="D82" s="17"/>
      <c r="E82" s="17"/>
      <c r="F82"/>
      <c r="G82"/>
      <c r="H82"/>
    </row>
    <row r="83" spans="1:8" ht="15">
      <c r="A83" s="4"/>
      <c r="B83" s="14"/>
      <c r="C83" s="15"/>
      <c r="D83" s="17"/>
      <c r="E83" s="17"/>
      <c r="F83"/>
      <c r="G83"/>
      <c r="H83"/>
    </row>
    <row r="84" spans="1:8" ht="15">
      <c r="A84" s="4"/>
      <c r="B84" s="14"/>
      <c r="C84" s="15"/>
      <c r="D84" s="17"/>
      <c r="E84" s="17"/>
      <c r="F84"/>
      <c r="G84"/>
      <c r="H84"/>
    </row>
    <row r="85" spans="1:8" ht="15">
      <c r="A85" s="4"/>
      <c r="B85" s="14"/>
      <c r="C85" s="15"/>
      <c r="D85" s="17"/>
      <c r="E85" s="17"/>
      <c r="F85"/>
      <c r="G85"/>
      <c r="H85"/>
    </row>
    <row r="86" spans="1:8" ht="15">
      <c r="A86" s="4"/>
      <c r="B86" s="14"/>
      <c r="C86" s="15"/>
      <c r="D86" s="17"/>
      <c r="E86" s="17"/>
      <c r="F86"/>
      <c r="G86"/>
      <c r="H86"/>
    </row>
    <row r="87" spans="1:8" ht="15">
      <c r="A87" s="4"/>
      <c r="B87" s="14"/>
      <c r="C87" s="15"/>
      <c r="D87" s="17"/>
      <c r="E87" s="17"/>
      <c r="F87"/>
      <c r="G87"/>
      <c r="H87"/>
    </row>
    <row r="88" spans="1:8" ht="15">
      <c r="A88" s="4"/>
      <c r="B88" s="14"/>
      <c r="C88" s="15"/>
      <c r="D88" s="17"/>
      <c r="E88" s="17"/>
      <c r="F88"/>
      <c r="G88"/>
      <c r="H88"/>
    </row>
    <row r="89" spans="1:8" ht="15">
      <c r="A89" s="4"/>
      <c r="B89" s="14"/>
      <c r="C89" s="15"/>
      <c r="D89" s="17"/>
      <c r="E89" s="17"/>
      <c r="F89"/>
      <c r="G89"/>
      <c r="H89"/>
    </row>
    <row r="90" spans="1:8" ht="15">
      <c r="A90" s="4"/>
      <c r="B90" s="14"/>
      <c r="C90" s="15"/>
      <c r="D90" s="17"/>
      <c r="E90" s="17"/>
      <c r="F90"/>
      <c r="G90"/>
      <c r="H90"/>
    </row>
    <row r="91" spans="1:8" ht="15">
      <c r="A91" s="4"/>
      <c r="B91" s="14"/>
      <c r="C91" s="15"/>
      <c r="D91" s="17"/>
      <c r="E91" s="17"/>
      <c r="F91"/>
      <c r="G91"/>
      <c r="H91"/>
    </row>
    <row r="92" spans="1:8" ht="15">
      <c r="A92" s="4"/>
      <c r="B92" s="14"/>
      <c r="C92" s="15"/>
      <c r="D92" s="17"/>
      <c r="E92" s="17"/>
      <c r="F92"/>
      <c r="G92"/>
      <c r="H92"/>
    </row>
    <row r="93" spans="1:8" ht="15">
      <c r="A93" s="4"/>
      <c r="B93" s="14"/>
      <c r="C93" s="15"/>
      <c r="D93" s="17"/>
      <c r="E93" s="17"/>
      <c r="F93"/>
      <c r="G93"/>
      <c r="H93"/>
    </row>
    <row r="94" spans="1:8" ht="15">
      <c r="A94" s="4"/>
      <c r="B94" s="14"/>
      <c r="C94" s="15"/>
      <c r="D94" s="17"/>
      <c r="E94" s="17"/>
      <c r="F94"/>
      <c r="G94"/>
      <c r="H94"/>
    </row>
    <row r="95" spans="1:8" ht="15">
      <c r="A95" s="4"/>
      <c r="B95" s="14"/>
      <c r="C95" s="15"/>
      <c r="D95" s="17"/>
      <c r="E95" s="17"/>
      <c r="F95"/>
      <c r="G95"/>
      <c r="H95"/>
    </row>
    <row r="96" spans="1:8" ht="15">
      <c r="A96" s="4"/>
      <c r="B96" s="14"/>
      <c r="C96" s="15"/>
      <c r="D96" s="17"/>
      <c r="E96" s="17"/>
      <c r="F96"/>
      <c r="G96"/>
      <c r="H96"/>
    </row>
    <row r="97" spans="1:8" ht="15">
      <c r="A97" s="4"/>
      <c r="B97" s="14"/>
      <c r="C97" s="15"/>
      <c r="D97" s="17"/>
      <c r="E97" s="17"/>
      <c r="F97"/>
      <c r="G97"/>
      <c r="H97"/>
    </row>
    <row r="98" spans="1:8" ht="15">
      <c r="A98" s="4"/>
      <c r="B98" s="14"/>
      <c r="C98" s="15"/>
      <c r="D98" s="17"/>
      <c r="E98" s="17"/>
      <c r="F98"/>
      <c r="G98"/>
      <c r="H98"/>
    </row>
    <row r="99" spans="1:8" ht="15">
      <c r="A99" s="4"/>
      <c r="B99" s="14"/>
      <c r="C99" s="15"/>
      <c r="D99" s="17"/>
      <c r="E99" s="17"/>
      <c r="F99"/>
      <c r="G99"/>
      <c r="H99"/>
    </row>
    <row r="100" spans="1:8" ht="15">
      <c r="A100" s="4"/>
      <c r="B100" s="14"/>
      <c r="C100" s="15"/>
      <c r="D100" s="17"/>
      <c r="E100" s="17"/>
      <c r="F100"/>
      <c r="G100"/>
      <c r="H100"/>
    </row>
    <row r="101" spans="1:8" ht="15">
      <c r="A101" s="4"/>
      <c r="B101" s="14"/>
      <c r="C101" s="15"/>
      <c r="D101" s="17"/>
      <c r="E101" s="17"/>
      <c r="F101"/>
      <c r="G101"/>
      <c r="H101"/>
    </row>
    <row r="102" spans="1:8" ht="15">
      <c r="A102" s="4"/>
      <c r="B102" s="14"/>
      <c r="C102" s="15"/>
      <c r="D102" s="17"/>
      <c r="E102" s="17"/>
      <c r="F102"/>
      <c r="G102"/>
      <c r="H102"/>
    </row>
    <row r="103" spans="1:8" ht="15">
      <c r="A103" s="4"/>
      <c r="B103" s="14"/>
      <c r="C103" s="15"/>
      <c r="D103" s="17"/>
      <c r="E103" s="17"/>
      <c r="F103"/>
      <c r="G103"/>
      <c r="H103"/>
    </row>
    <row r="104" spans="1:8" ht="15">
      <c r="A104" s="4"/>
      <c r="B104" s="14"/>
      <c r="C104" s="15"/>
      <c r="D104" s="17"/>
      <c r="E104" s="17"/>
      <c r="F104"/>
      <c r="G104"/>
      <c r="H104"/>
    </row>
    <row r="105" spans="1:8" ht="15">
      <c r="A105" s="4"/>
      <c r="B105" s="14"/>
      <c r="C105" s="15"/>
      <c r="D105" s="17"/>
      <c r="E105" s="17"/>
      <c r="F105"/>
      <c r="G105"/>
      <c r="H105"/>
    </row>
    <row r="106" spans="1:8" ht="15">
      <c r="A106" s="4"/>
      <c r="B106" s="14"/>
      <c r="C106" s="15"/>
      <c r="D106" s="17"/>
      <c r="E106" s="17"/>
      <c r="F106"/>
      <c r="G106"/>
      <c r="H106"/>
    </row>
    <row r="107" spans="1:8" ht="15">
      <c r="A107" s="4"/>
      <c r="B107" s="14"/>
      <c r="C107" s="15"/>
      <c r="D107" s="17"/>
      <c r="E107" s="17"/>
      <c r="F107"/>
      <c r="G107"/>
      <c r="H107"/>
    </row>
    <row r="108" spans="1:8" ht="15">
      <c r="A108" s="4"/>
      <c r="B108" s="14"/>
      <c r="C108" s="15"/>
      <c r="D108" s="17"/>
      <c r="E108" s="17"/>
      <c r="F108"/>
      <c r="G108"/>
      <c r="H108"/>
    </row>
    <row r="109" spans="1:8" ht="15">
      <c r="A109" s="4"/>
      <c r="B109" s="14"/>
      <c r="C109" s="15"/>
      <c r="D109" s="17"/>
      <c r="E109" s="17"/>
      <c r="F109"/>
      <c r="G109"/>
      <c r="H109"/>
    </row>
    <row r="110" spans="1:8" ht="15">
      <c r="A110" s="4"/>
      <c r="B110" s="14"/>
      <c r="C110" s="15"/>
      <c r="D110" s="17"/>
      <c r="E110" s="17"/>
      <c r="F110"/>
      <c r="G110"/>
      <c r="H110"/>
    </row>
    <row r="111" spans="1:8" ht="15">
      <c r="A111" s="4"/>
      <c r="B111" s="14"/>
      <c r="C111" s="15"/>
      <c r="D111" s="17"/>
      <c r="E111" s="17"/>
      <c r="F111"/>
      <c r="G111"/>
      <c r="H111"/>
    </row>
    <row r="112" spans="1:8" ht="15">
      <c r="A112" s="4"/>
      <c r="B112" s="14"/>
      <c r="C112" s="15"/>
      <c r="D112" s="17"/>
      <c r="E112" s="17"/>
      <c r="F112"/>
      <c r="G112"/>
      <c r="H112"/>
    </row>
    <row r="113" spans="1:8" ht="15">
      <c r="A113" s="4"/>
      <c r="B113" s="14"/>
      <c r="C113" s="15"/>
      <c r="D113" s="17"/>
      <c r="E113" s="17"/>
      <c r="F113"/>
      <c r="G113"/>
      <c r="H113"/>
    </row>
    <row r="114" spans="1:8" ht="15">
      <c r="A114" s="4"/>
      <c r="B114" s="14"/>
      <c r="C114" s="15"/>
      <c r="D114" s="17"/>
      <c r="E114" s="17"/>
      <c r="F114"/>
      <c r="G114"/>
      <c r="H114"/>
    </row>
    <row r="115" spans="1:8" ht="15">
      <c r="A115" s="4"/>
      <c r="B115" s="14"/>
      <c r="C115" s="15"/>
      <c r="D115" s="17"/>
      <c r="E115" s="17"/>
      <c r="F115"/>
      <c r="G115"/>
      <c r="H115"/>
    </row>
    <row r="116" spans="1:8" ht="15">
      <c r="A116" s="4"/>
      <c r="B116" s="14"/>
      <c r="C116" s="15"/>
      <c r="D116" s="17"/>
      <c r="E116" s="17"/>
      <c r="F116"/>
      <c r="G116"/>
      <c r="H116"/>
    </row>
    <row r="117" spans="1:8" ht="15">
      <c r="A117" s="4"/>
      <c r="B117" s="14"/>
      <c r="C117" s="15"/>
      <c r="D117" s="17"/>
      <c r="E117" s="17"/>
      <c r="F117"/>
      <c r="G117"/>
      <c r="H117"/>
    </row>
    <row r="118" spans="1:8" ht="15">
      <c r="A118" s="4"/>
      <c r="B118" s="14"/>
      <c r="C118" s="15"/>
      <c r="D118" s="17"/>
      <c r="E118" s="17"/>
      <c r="F118"/>
      <c r="G118"/>
      <c r="H118"/>
    </row>
    <row r="119" spans="1:8" ht="15">
      <c r="A119" s="4"/>
      <c r="B119" s="14"/>
      <c r="C119" s="15"/>
      <c r="D119" s="17"/>
      <c r="E119" s="17"/>
      <c r="F119"/>
      <c r="G119"/>
      <c r="H119"/>
    </row>
    <row r="120" spans="1:8" ht="15">
      <c r="A120" s="4"/>
      <c r="B120" s="14"/>
      <c r="C120" s="15"/>
      <c r="D120" s="17"/>
      <c r="E120" s="17"/>
      <c r="F120"/>
      <c r="G120"/>
      <c r="H120"/>
    </row>
    <row r="121" spans="1:8" ht="15">
      <c r="A121" s="4"/>
      <c r="B121" s="14"/>
      <c r="C121" s="15"/>
      <c r="D121" s="17"/>
      <c r="E121" s="17"/>
      <c r="F121"/>
      <c r="G121"/>
      <c r="H121"/>
    </row>
    <row r="122" spans="1:8" ht="15">
      <c r="A122" s="4"/>
      <c r="B122" s="14"/>
      <c r="C122" s="15"/>
      <c r="D122" s="17"/>
      <c r="E122" s="17"/>
      <c r="F122"/>
      <c r="G122"/>
      <c r="H122"/>
    </row>
    <row r="123" spans="1:8" ht="15">
      <c r="A123" s="4"/>
      <c r="B123" s="14"/>
      <c r="C123" s="15"/>
      <c r="D123" s="17"/>
      <c r="E123" s="17"/>
      <c r="F123"/>
      <c r="G123"/>
      <c r="H123"/>
    </row>
    <row r="124" spans="1:8" ht="15">
      <c r="A124" s="4"/>
      <c r="B124" s="14"/>
      <c r="C124" s="15"/>
      <c r="D124" s="17"/>
      <c r="E124" s="17"/>
      <c r="F124"/>
      <c r="G124"/>
      <c r="H124"/>
    </row>
    <row r="125" spans="1:8" ht="15">
      <c r="A125" s="4"/>
      <c r="B125" s="14"/>
      <c r="C125" s="15"/>
      <c r="D125" s="17"/>
      <c r="E125" s="17"/>
      <c r="F125"/>
      <c r="G125"/>
      <c r="H125"/>
    </row>
    <row r="126" spans="1:8" ht="15">
      <c r="A126" s="4"/>
      <c r="B126" s="14"/>
      <c r="C126" s="15"/>
      <c r="D126" s="17"/>
      <c r="E126" s="17"/>
      <c r="F126"/>
      <c r="G126"/>
      <c r="H126"/>
    </row>
    <row r="127" spans="1:8" ht="15">
      <c r="A127" s="4"/>
      <c r="B127" s="14"/>
      <c r="C127" s="15"/>
      <c r="D127" s="17"/>
      <c r="E127" s="17"/>
      <c r="F127"/>
      <c r="G127"/>
      <c r="H127"/>
    </row>
    <row r="128" spans="1:8" ht="15">
      <c r="A128" s="4"/>
      <c r="B128" s="14"/>
      <c r="C128" s="15"/>
      <c r="D128" s="17"/>
      <c r="E128" s="17"/>
      <c r="F128"/>
      <c r="G128"/>
      <c r="H128"/>
    </row>
    <row r="129" spans="1:8" ht="15">
      <c r="A129" s="4"/>
      <c r="B129" s="14"/>
      <c r="C129" s="15"/>
      <c r="D129" s="17"/>
      <c r="E129" s="17"/>
      <c r="F129"/>
      <c r="G129"/>
      <c r="H129"/>
    </row>
    <row r="130" spans="1:8" ht="15">
      <c r="A130" s="4"/>
      <c r="B130" s="14"/>
      <c r="C130" s="15"/>
      <c r="D130" s="17"/>
      <c r="E130" s="17"/>
      <c r="F130"/>
      <c r="G130"/>
      <c r="H130"/>
    </row>
    <row r="131" spans="1:8" ht="15">
      <c r="A131" s="4"/>
      <c r="B131" s="14"/>
      <c r="C131" s="15"/>
      <c r="D131" s="17"/>
      <c r="E131" s="17"/>
      <c r="F131"/>
      <c r="G131"/>
      <c r="H131"/>
    </row>
    <row r="132" spans="1:8" ht="15">
      <c r="A132" s="4"/>
      <c r="B132" s="14"/>
      <c r="C132" s="15"/>
      <c r="D132" s="17"/>
      <c r="E132" s="17"/>
      <c r="F132"/>
      <c r="G132"/>
      <c r="H132"/>
    </row>
    <row r="133" spans="1:8" ht="15">
      <c r="A133" s="4"/>
      <c r="B133" s="14"/>
      <c r="C133" s="15"/>
      <c r="D133" s="17"/>
      <c r="E133" s="17"/>
      <c r="F133"/>
      <c r="G133"/>
      <c r="H133"/>
    </row>
    <row r="134" spans="1:8" ht="15">
      <c r="A134" s="4"/>
      <c r="B134" s="14"/>
      <c r="C134" s="15"/>
      <c r="D134" s="17"/>
      <c r="E134" s="17"/>
      <c r="F134"/>
      <c r="G134"/>
      <c r="H134"/>
    </row>
    <row r="135" spans="1:8" ht="15">
      <c r="A135" s="4"/>
      <c r="B135" s="14"/>
      <c r="C135" s="15"/>
      <c r="D135" s="17"/>
      <c r="E135" s="17"/>
      <c r="F135"/>
      <c r="G135"/>
      <c r="H135"/>
    </row>
    <row r="136" spans="1:8" ht="15">
      <c r="A136" s="4"/>
      <c r="B136" s="14"/>
      <c r="C136" s="15"/>
      <c r="D136" s="17"/>
      <c r="E136" s="17"/>
      <c r="F136"/>
      <c r="G136"/>
      <c r="H136"/>
    </row>
    <row r="137" spans="1:8" ht="15">
      <c r="A137" s="4"/>
      <c r="B137" s="14"/>
      <c r="C137" s="15"/>
      <c r="D137" s="17"/>
      <c r="E137" s="17"/>
      <c r="F137"/>
      <c r="G137"/>
      <c r="H137"/>
    </row>
    <row r="138" spans="1:8" ht="15">
      <c r="A138" s="4"/>
      <c r="B138" s="14"/>
      <c r="C138" s="15"/>
      <c r="D138" s="17"/>
      <c r="E138" s="17"/>
      <c r="F138"/>
      <c r="G138"/>
      <c r="H138"/>
    </row>
    <row r="139" spans="1:8" ht="15">
      <c r="A139" s="4"/>
      <c r="B139" s="14"/>
      <c r="C139" s="15"/>
      <c r="D139" s="17"/>
      <c r="E139" s="17"/>
      <c r="F139"/>
      <c r="G139"/>
      <c r="H139"/>
    </row>
    <row r="140" spans="1:8" ht="15">
      <c r="A140" s="4"/>
      <c r="B140" s="14"/>
      <c r="C140" s="15"/>
      <c r="D140" s="17"/>
      <c r="E140" s="17"/>
      <c r="F140"/>
      <c r="G140"/>
      <c r="H140"/>
    </row>
    <row r="141" spans="1:8" ht="15">
      <c r="A141" s="4"/>
      <c r="B141" s="14"/>
      <c r="C141" s="15"/>
      <c r="D141" s="17"/>
      <c r="E141" s="17"/>
      <c r="F141"/>
      <c r="G141"/>
      <c r="H141"/>
    </row>
    <row r="142" spans="1:8" ht="15">
      <c r="A142" s="4"/>
      <c r="B142" s="14"/>
      <c r="C142" s="15"/>
      <c r="D142" s="17"/>
      <c r="E142" s="17"/>
      <c r="F142"/>
      <c r="G142"/>
      <c r="H142"/>
    </row>
    <row r="143" spans="1:8" ht="15">
      <c r="A143" s="4"/>
      <c r="B143" s="14"/>
      <c r="C143" s="15"/>
      <c r="D143" s="17"/>
      <c r="E143" s="17"/>
      <c r="F143"/>
      <c r="G143"/>
      <c r="H143"/>
    </row>
    <row r="144" spans="1:8" ht="15">
      <c r="A144" s="4"/>
      <c r="B144" s="14"/>
      <c r="C144" s="15"/>
      <c r="D144" s="17"/>
      <c r="E144" s="17"/>
      <c r="F144"/>
      <c r="G144"/>
      <c r="H144"/>
    </row>
    <row r="145" spans="1:8" ht="15">
      <c r="A145" s="4"/>
      <c r="B145" s="14"/>
      <c r="C145" s="15"/>
      <c r="D145" s="17"/>
      <c r="E145" s="17"/>
      <c r="F145"/>
      <c r="G145"/>
      <c r="H145"/>
    </row>
    <row r="146" spans="1:8" ht="15">
      <c r="A146" s="4"/>
      <c r="B146" s="14"/>
      <c r="C146" s="15"/>
      <c r="D146" s="17"/>
      <c r="E146" s="17"/>
      <c r="F146"/>
      <c r="G146"/>
      <c r="H146"/>
    </row>
    <row r="147" spans="1:8" ht="15">
      <c r="A147" s="4"/>
      <c r="B147" s="14"/>
      <c r="C147" s="15"/>
      <c r="D147" s="17"/>
      <c r="E147" s="17"/>
      <c r="F147"/>
      <c r="G147"/>
      <c r="H147"/>
    </row>
    <row r="148" spans="1:8" ht="15">
      <c r="A148" s="4"/>
      <c r="B148" s="14"/>
      <c r="C148" s="15"/>
      <c r="D148" s="17"/>
      <c r="E148" s="17"/>
      <c r="F148"/>
      <c r="G148"/>
      <c r="H148"/>
    </row>
    <row r="149" spans="1:8" ht="15">
      <c r="A149" s="4"/>
      <c r="B149" s="14"/>
      <c r="C149" s="15"/>
      <c r="D149" s="17"/>
      <c r="E149" s="17"/>
      <c r="F149"/>
      <c r="G149"/>
      <c r="H149"/>
    </row>
    <row r="150" spans="1:8" ht="15">
      <c r="A150" s="4"/>
      <c r="B150" s="14"/>
      <c r="C150" s="15"/>
      <c r="D150" s="17"/>
      <c r="E150" s="17"/>
      <c r="F150"/>
      <c r="G150"/>
      <c r="H150"/>
    </row>
    <row r="151" spans="1:8" ht="15">
      <c r="A151" s="4"/>
      <c r="B151" s="14"/>
      <c r="C151" s="15"/>
      <c r="D151" s="17"/>
      <c r="E151" s="17"/>
      <c r="F151"/>
      <c r="G151"/>
      <c r="H151"/>
    </row>
    <row r="152" spans="1:8" ht="15">
      <c r="A152" s="4"/>
      <c r="B152" s="14"/>
      <c r="C152" s="15"/>
      <c r="D152" s="17"/>
      <c r="E152" s="17"/>
      <c r="F152"/>
      <c r="G152"/>
      <c r="H152"/>
    </row>
    <row r="153" spans="1:8" ht="15">
      <c r="A153" s="4"/>
      <c r="B153" s="14"/>
      <c r="C153" s="15"/>
      <c r="D153" s="17"/>
      <c r="E153" s="17"/>
      <c r="F153"/>
      <c r="G153"/>
      <c r="H153"/>
    </row>
    <row r="154" spans="1:8" ht="15">
      <c r="A154" s="4"/>
      <c r="B154" s="14"/>
      <c r="C154" s="15"/>
      <c r="D154" s="17"/>
      <c r="E154" s="17"/>
      <c r="F154"/>
      <c r="G154"/>
      <c r="H154"/>
    </row>
    <row r="155" spans="1:8" ht="15">
      <c r="A155" s="4"/>
      <c r="B155" s="14"/>
      <c r="C155" s="15"/>
      <c r="D155" s="17"/>
      <c r="E155" s="17"/>
      <c r="F155"/>
      <c r="G155"/>
      <c r="H155"/>
    </row>
    <row r="156" spans="1:8" ht="15">
      <c r="A156" s="4"/>
      <c r="B156" s="14"/>
      <c r="C156" s="15"/>
      <c r="D156" s="17"/>
      <c r="E156" s="17"/>
      <c r="F156"/>
      <c r="G156"/>
      <c r="H156"/>
    </row>
    <row r="157" spans="1:8" ht="15">
      <c r="A157" s="4"/>
      <c r="B157" s="14"/>
      <c r="C157" s="15"/>
      <c r="D157" s="17"/>
      <c r="E157" s="17"/>
      <c r="F157"/>
      <c r="G157"/>
      <c r="H157"/>
    </row>
    <row r="158" spans="1:8" ht="15">
      <c r="A158" s="4"/>
      <c r="B158" s="14"/>
      <c r="C158" s="15"/>
      <c r="D158" s="17"/>
      <c r="E158" s="17"/>
      <c r="F158"/>
      <c r="G158"/>
      <c r="H158"/>
    </row>
    <row r="159" spans="1:8" ht="15">
      <c r="A159" s="4"/>
      <c r="B159" s="14"/>
      <c r="C159" s="15"/>
      <c r="D159" s="17"/>
      <c r="E159" s="17"/>
      <c r="F159"/>
      <c r="G159"/>
      <c r="H159"/>
    </row>
    <row r="160" spans="1:8" ht="15">
      <c r="A160" s="4"/>
      <c r="B160" s="14"/>
      <c r="C160" s="15"/>
      <c r="D160" s="17"/>
      <c r="E160" s="17"/>
      <c r="F160"/>
      <c r="G160"/>
      <c r="H160"/>
    </row>
    <row r="161" spans="1:8" ht="15">
      <c r="A161" s="4"/>
      <c r="B161" s="14"/>
      <c r="C161" s="15"/>
      <c r="D161" s="17"/>
      <c r="E161" s="17"/>
      <c r="F161"/>
      <c r="G161"/>
      <c r="H161"/>
    </row>
    <row r="162" spans="1:8" ht="15">
      <c r="A162" s="4"/>
      <c r="B162" s="14"/>
      <c r="C162" s="15"/>
      <c r="D162" s="17"/>
      <c r="E162" s="17"/>
      <c r="F162"/>
      <c r="G162"/>
      <c r="H162"/>
    </row>
    <row r="163" spans="1:8" ht="15">
      <c r="A163" s="4"/>
      <c r="B163" s="14"/>
      <c r="C163" s="15"/>
      <c r="D163" s="17"/>
      <c r="E163" s="17"/>
      <c r="F163"/>
      <c r="G163"/>
      <c r="H163"/>
    </row>
    <row r="164" spans="1:8" ht="15">
      <c r="A164" s="4"/>
      <c r="B164" s="14"/>
      <c r="C164" s="15"/>
      <c r="D164" s="17"/>
      <c r="E164" s="17"/>
      <c r="F164"/>
      <c r="G164"/>
      <c r="H164"/>
    </row>
    <row r="165" spans="1:8" ht="15">
      <c r="A165" s="4"/>
      <c r="B165" s="14"/>
      <c r="C165" s="15"/>
      <c r="D165" s="17"/>
      <c r="E165" s="17"/>
      <c r="F165"/>
      <c r="G165"/>
      <c r="H165"/>
    </row>
    <row r="166" spans="1:8" ht="15">
      <c r="A166" s="4"/>
      <c r="B166" s="14"/>
      <c r="C166" s="15"/>
      <c r="D166" s="17"/>
      <c r="E166" s="17"/>
      <c r="F166"/>
      <c r="G166"/>
      <c r="H166"/>
    </row>
    <row r="167" spans="1:8" ht="15">
      <c r="A167" s="4"/>
      <c r="B167" s="14"/>
      <c r="C167" s="15"/>
      <c r="D167" s="17"/>
      <c r="E167" s="17"/>
      <c r="F167"/>
      <c r="G167"/>
      <c r="H167"/>
    </row>
    <row r="168" spans="1:8" ht="15">
      <c r="A168" s="4"/>
      <c r="B168" s="14"/>
      <c r="C168" s="15"/>
      <c r="D168" s="17"/>
      <c r="E168" s="17"/>
      <c r="F168"/>
      <c r="G168"/>
      <c r="H168"/>
    </row>
    <row r="169" spans="1:8" ht="15">
      <c r="A169" s="4"/>
      <c r="B169" s="14"/>
      <c r="C169" s="15"/>
      <c r="D169" s="17"/>
      <c r="E169" s="17"/>
      <c r="F169"/>
      <c r="G169"/>
      <c r="H169"/>
    </row>
    <row r="170" spans="1:8" ht="15">
      <c r="A170" s="4"/>
      <c r="B170" s="14"/>
      <c r="C170" s="15"/>
      <c r="D170" s="17"/>
      <c r="E170" s="17"/>
      <c r="F170"/>
      <c r="G170"/>
      <c r="H170"/>
    </row>
    <row r="171" spans="1:8" ht="15">
      <c r="A171" s="4"/>
      <c r="B171" s="14"/>
      <c r="C171" s="15"/>
      <c r="D171" s="17"/>
      <c r="E171" s="17"/>
      <c r="F171"/>
      <c r="G171"/>
      <c r="H171"/>
    </row>
    <row r="172" spans="1:8" ht="15">
      <c r="A172" s="4"/>
      <c r="B172" s="14"/>
      <c r="C172" s="15"/>
      <c r="D172" s="17"/>
      <c r="E172" s="17"/>
      <c r="F172"/>
      <c r="G172"/>
      <c r="H172"/>
    </row>
    <row r="173" spans="1:8" ht="15">
      <c r="A173" s="4"/>
      <c r="B173" s="14"/>
      <c r="C173" s="15"/>
      <c r="D173" s="17"/>
      <c r="E173" s="17"/>
      <c r="F173"/>
      <c r="G173"/>
      <c r="H173"/>
    </row>
    <row r="174" spans="1:8" ht="15">
      <c r="A174" s="4"/>
      <c r="B174" s="14"/>
      <c r="C174" s="15"/>
      <c r="D174" s="17"/>
      <c r="E174" s="17"/>
      <c r="F174"/>
      <c r="G174"/>
      <c r="H174"/>
    </row>
    <row r="175" spans="1:8" ht="15">
      <c r="A175" s="4"/>
      <c r="B175" s="14"/>
      <c r="C175" s="15"/>
      <c r="D175" s="17"/>
      <c r="E175" s="17"/>
      <c r="F175"/>
      <c r="G175"/>
      <c r="H175"/>
    </row>
    <row r="176" spans="1:8" ht="15">
      <c r="A176" s="4"/>
      <c r="B176" s="14"/>
      <c r="C176" s="15"/>
      <c r="D176" s="17"/>
      <c r="E176" s="17"/>
      <c r="F176"/>
      <c r="G176"/>
      <c r="H176"/>
    </row>
    <row r="177" spans="1:8" ht="15">
      <c r="A177" s="4"/>
      <c r="B177" s="14"/>
      <c r="C177" s="15"/>
      <c r="D177" s="17"/>
      <c r="E177" s="17"/>
      <c r="F177"/>
      <c r="G177"/>
      <c r="H177"/>
    </row>
    <row r="178" spans="1:8" ht="15">
      <c r="A178" s="4"/>
      <c r="B178" s="14"/>
      <c r="C178" s="15"/>
      <c r="D178" s="17"/>
      <c r="E178" s="17"/>
      <c r="F178"/>
      <c r="G178"/>
      <c r="H178"/>
    </row>
    <row r="179" spans="1:8" ht="15">
      <c r="A179" s="4"/>
      <c r="B179" s="14"/>
      <c r="C179" s="15"/>
      <c r="D179" s="17"/>
      <c r="E179" s="17"/>
      <c r="F179"/>
      <c r="G179"/>
      <c r="H179"/>
    </row>
    <row r="180" spans="1:8" ht="15">
      <c r="A180" s="4"/>
      <c r="B180" s="14"/>
      <c r="C180" s="15"/>
      <c r="D180" s="17"/>
      <c r="E180" s="17"/>
      <c r="F180"/>
      <c r="G180"/>
      <c r="H180"/>
    </row>
    <row r="181" spans="1:8" ht="15">
      <c r="A181" s="4"/>
      <c r="B181" s="14"/>
      <c r="C181" s="15"/>
      <c r="D181" s="17"/>
      <c r="E181" s="17"/>
      <c r="F181"/>
      <c r="G181"/>
      <c r="H181"/>
    </row>
    <row r="182" spans="1:8" ht="15">
      <c r="A182" s="4"/>
      <c r="B182" s="14"/>
      <c r="C182" s="15"/>
      <c r="D182" s="17"/>
      <c r="E182" s="17"/>
      <c r="F182"/>
      <c r="G182"/>
      <c r="H182"/>
    </row>
    <row r="183" spans="1:8" ht="15">
      <c r="A183" s="4"/>
      <c r="B183" s="14"/>
      <c r="C183" s="15"/>
      <c r="D183" s="17"/>
      <c r="E183" s="17"/>
      <c r="F183"/>
      <c r="G183"/>
      <c r="H183"/>
    </row>
    <row r="184" spans="1:8" ht="15">
      <c r="A184" s="4"/>
      <c r="B184" s="14"/>
      <c r="C184" s="15"/>
      <c r="D184" s="17"/>
      <c r="E184" s="17"/>
      <c r="F184"/>
      <c r="G184"/>
      <c r="H184"/>
    </row>
    <row r="185" spans="1:8" ht="15">
      <c r="A185" s="4"/>
      <c r="B185" s="14"/>
      <c r="C185" s="15"/>
      <c r="D185" s="17"/>
      <c r="E185" s="17"/>
      <c r="F185"/>
      <c r="G185"/>
      <c r="H185"/>
    </row>
    <row r="186" spans="1:8" ht="15">
      <c r="A186" s="4"/>
      <c r="B186" s="14"/>
      <c r="C186" s="15"/>
      <c r="D186" s="17"/>
      <c r="E186" s="17"/>
      <c r="F186"/>
      <c r="G186"/>
      <c r="H186"/>
    </row>
    <row r="187" spans="1:8" ht="15">
      <c r="A187" s="4"/>
      <c r="B187" s="14"/>
      <c r="C187" s="15"/>
      <c r="D187" s="17"/>
      <c r="E187" s="17"/>
      <c r="F187"/>
      <c r="G187"/>
      <c r="H187"/>
    </row>
    <row r="188" spans="1:8" ht="15">
      <c r="A188" s="4"/>
      <c r="B188" s="14"/>
      <c r="C188" s="15"/>
      <c r="D188" s="17"/>
      <c r="E188" s="17"/>
      <c r="F188"/>
      <c r="G188"/>
      <c r="H188"/>
    </row>
    <row r="189" spans="1:8" ht="15">
      <c r="A189" s="4"/>
      <c r="B189" s="14"/>
      <c r="C189" s="15"/>
      <c r="D189" s="17"/>
      <c r="E189" s="17"/>
      <c r="F189"/>
      <c r="G189"/>
      <c r="H189"/>
    </row>
    <row r="190" spans="1:8" ht="15">
      <c r="A190" s="4"/>
      <c r="B190" s="14"/>
      <c r="C190" s="15"/>
      <c r="D190" s="17"/>
      <c r="E190" s="17"/>
      <c r="F190"/>
      <c r="G190"/>
      <c r="H190"/>
    </row>
    <row r="191" spans="1:8" ht="15">
      <c r="A191" s="4"/>
      <c r="B191" s="14"/>
      <c r="C191" s="15"/>
      <c r="D191" s="17"/>
      <c r="E191" s="17"/>
      <c r="F191"/>
      <c r="G191"/>
      <c r="H191"/>
    </row>
    <row r="192" spans="1:8" ht="15">
      <c r="A192" s="4"/>
      <c r="B192" s="14"/>
      <c r="C192" s="15"/>
      <c r="D192" s="17"/>
      <c r="E192" s="17"/>
      <c r="F192"/>
      <c r="G192"/>
      <c r="H192"/>
    </row>
    <row r="193" spans="1:8" ht="15">
      <c r="A193" s="4"/>
      <c r="B193" s="14"/>
      <c r="C193" s="15"/>
      <c r="D193" s="17"/>
      <c r="E193" s="17"/>
      <c r="F193"/>
      <c r="G193"/>
      <c r="H193"/>
    </row>
    <row r="194" spans="1:8" ht="15">
      <c r="A194" s="4"/>
      <c r="B194" s="14"/>
      <c r="C194" s="15"/>
      <c r="D194" s="17"/>
      <c r="E194" s="17"/>
      <c r="F194"/>
      <c r="G194"/>
      <c r="H194"/>
    </row>
    <row r="195" spans="1:8" ht="15">
      <c r="A195" s="4"/>
      <c r="B195" s="14"/>
      <c r="C195" s="15"/>
      <c r="D195" s="17"/>
      <c r="E195" s="17"/>
      <c r="F195"/>
      <c r="G195"/>
      <c r="H195"/>
    </row>
    <row r="196" spans="1:8" ht="15">
      <c r="A196" s="4"/>
      <c r="B196" s="14"/>
      <c r="C196" s="15"/>
      <c r="D196" s="17"/>
      <c r="E196" s="17"/>
      <c r="F196"/>
      <c r="G196"/>
      <c r="H196"/>
    </row>
    <row r="197" spans="1:8" ht="15">
      <c r="A197" s="4"/>
      <c r="B197" s="14"/>
      <c r="C197" s="15"/>
      <c r="D197" s="17"/>
      <c r="E197" s="17"/>
      <c r="F197"/>
      <c r="G197"/>
      <c r="H197"/>
    </row>
    <row r="198" spans="1:8" ht="15">
      <c r="A198" s="4"/>
      <c r="B198" s="14"/>
      <c r="C198" s="15"/>
      <c r="D198" s="17"/>
      <c r="E198" s="17"/>
      <c r="F198"/>
      <c r="G198"/>
      <c r="H198"/>
    </row>
    <row r="199" spans="1:8" ht="15">
      <c r="A199" s="4"/>
      <c r="B199" s="14"/>
      <c r="C199" s="15"/>
      <c r="D199" s="17"/>
      <c r="E199" s="17"/>
      <c r="F199"/>
      <c r="G199"/>
      <c r="H199"/>
    </row>
    <row r="200" spans="1:8" ht="15">
      <c r="A200" s="4"/>
      <c r="B200" s="14"/>
      <c r="C200" s="15"/>
      <c r="D200" s="17"/>
      <c r="E200" s="17"/>
      <c r="F200"/>
      <c r="G200"/>
      <c r="H200"/>
    </row>
    <row r="201" spans="1:8" ht="15">
      <c r="A201" s="4"/>
      <c r="B201" s="14"/>
      <c r="C201" s="15"/>
      <c r="D201" s="17"/>
      <c r="E201" s="17"/>
      <c r="F201"/>
      <c r="G201"/>
      <c r="H201"/>
    </row>
    <row r="202" spans="1:8" ht="15">
      <c r="A202" s="4"/>
      <c r="B202" s="14"/>
      <c r="C202" s="15"/>
      <c r="D202" s="17"/>
      <c r="E202" s="17"/>
      <c r="F202"/>
      <c r="G202"/>
      <c r="H202"/>
    </row>
    <row r="203" spans="1:8" ht="15">
      <c r="A203" s="4"/>
      <c r="B203" s="14"/>
      <c r="C203" s="15"/>
      <c r="D203" s="17"/>
      <c r="E203" s="17"/>
      <c r="F203"/>
      <c r="G203"/>
      <c r="H203"/>
    </row>
    <row r="204" spans="1:8" ht="15">
      <c r="A204" s="4"/>
      <c r="B204" s="14"/>
      <c r="C204" s="15"/>
      <c r="D204" s="17"/>
      <c r="E204" s="17"/>
      <c r="F204"/>
      <c r="G204"/>
      <c r="H204"/>
    </row>
    <row r="205" spans="1:8" ht="15">
      <c r="A205" s="4"/>
      <c r="B205" s="14"/>
      <c r="C205" s="15"/>
      <c r="D205" s="17"/>
      <c r="E205" s="17"/>
      <c r="F205"/>
      <c r="G205"/>
      <c r="H205"/>
    </row>
    <row r="206" spans="1:8" ht="15">
      <c r="A206" s="4"/>
      <c r="B206" s="14"/>
      <c r="C206" s="15"/>
      <c r="D206" s="17"/>
      <c r="E206" s="17"/>
      <c r="F206"/>
      <c r="G206"/>
      <c r="H206"/>
    </row>
    <row r="207" spans="1:8" ht="15">
      <c r="A207" s="4"/>
      <c r="B207" s="14"/>
      <c r="C207" s="15"/>
      <c r="D207" s="17"/>
      <c r="E207" s="17"/>
      <c r="F207"/>
      <c r="G207"/>
      <c r="H207"/>
    </row>
    <row r="208" spans="1:8" ht="15">
      <c r="A208" s="4"/>
      <c r="B208" s="14"/>
      <c r="C208" s="15"/>
      <c r="D208" s="17"/>
      <c r="E208" s="17"/>
      <c r="F208"/>
      <c r="G208"/>
      <c r="H208"/>
    </row>
    <row r="209" spans="1:8" ht="15">
      <c r="A209" s="4"/>
      <c r="B209" s="14"/>
      <c r="C209" s="15"/>
      <c r="D209" s="17"/>
      <c r="E209" s="17"/>
      <c r="F209"/>
      <c r="G209"/>
      <c r="H209"/>
    </row>
    <row r="210" spans="1:8" ht="15">
      <c r="A210" s="4"/>
      <c r="B210" s="14"/>
      <c r="C210" s="15"/>
      <c r="D210" s="17"/>
      <c r="E210" s="17"/>
      <c r="F210"/>
      <c r="G210"/>
      <c r="H210"/>
    </row>
    <row r="211" spans="1:8" ht="15">
      <c r="A211" s="4"/>
      <c r="B211" s="14"/>
      <c r="C211" s="15"/>
      <c r="D211" s="17"/>
      <c r="E211" s="17"/>
      <c r="F211"/>
      <c r="G211"/>
      <c r="H211"/>
    </row>
    <row r="212" spans="1:8" ht="15">
      <c r="A212" s="4"/>
      <c r="B212" s="14"/>
      <c r="C212" s="15"/>
      <c r="D212" s="17"/>
      <c r="E212" s="17"/>
      <c r="F212"/>
      <c r="G212"/>
      <c r="H212"/>
    </row>
    <row r="213" spans="1:8" ht="15">
      <c r="A213" s="4"/>
      <c r="B213" s="14"/>
      <c r="C213" s="15"/>
      <c r="D213" s="17"/>
      <c r="E213" s="17"/>
      <c r="F213"/>
      <c r="G213"/>
      <c r="H213"/>
    </row>
    <row r="214" spans="1:8" ht="15">
      <c r="A214" s="4"/>
      <c r="B214" s="14"/>
      <c r="C214" s="15"/>
      <c r="D214" s="17"/>
      <c r="E214" s="17"/>
      <c r="F214"/>
      <c r="G214"/>
      <c r="H214"/>
    </row>
    <row r="215" spans="1:8" ht="15">
      <c r="A215" s="4"/>
      <c r="B215" s="14"/>
      <c r="C215" s="15"/>
      <c r="D215" s="17"/>
      <c r="E215" s="17"/>
      <c r="F215"/>
      <c r="G215"/>
      <c r="H215"/>
    </row>
    <row r="216" spans="1:8" ht="15">
      <c r="A216" s="4"/>
      <c r="B216" s="14"/>
      <c r="C216" s="15"/>
      <c r="D216" s="17"/>
      <c r="E216" s="17"/>
      <c r="F216"/>
      <c r="G216"/>
      <c r="H216"/>
    </row>
    <row r="217" spans="1:8" ht="15">
      <c r="A217" s="4"/>
      <c r="B217" s="14"/>
      <c r="C217" s="15"/>
      <c r="D217" s="17"/>
      <c r="E217" s="17"/>
      <c r="F217"/>
      <c r="G217"/>
      <c r="H217"/>
    </row>
    <row r="218" spans="1:8" ht="15">
      <c r="A218" s="4"/>
      <c r="B218" s="14"/>
      <c r="C218" s="15"/>
      <c r="D218" s="17"/>
      <c r="E218" s="17"/>
      <c r="F218"/>
      <c r="G218"/>
      <c r="H218"/>
    </row>
    <row r="219" spans="1:8" ht="15">
      <c r="A219" s="4"/>
      <c r="B219" s="14"/>
      <c r="C219" s="15"/>
      <c r="D219" s="17"/>
      <c r="E219" s="17"/>
      <c r="F219"/>
      <c r="G219"/>
      <c r="H219"/>
    </row>
    <row r="220" spans="1:8" ht="15">
      <c r="A220" s="4"/>
      <c r="B220" s="14"/>
      <c r="C220" s="15"/>
      <c r="D220" s="17"/>
      <c r="E220" s="17"/>
      <c r="F220"/>
      <c r="G220"/>
      <c r="H220"/>
    </row>
    <row r="221" spans="1:8" ht="15">
      <c r="A221" s="4"/>
      <c r="B221" s="14"/>
      <c r="C221" s="15"/>
      <c r="D221" s="17"/>
      <c r="E221" s="17"/>
      <c r="F221"/>
      <c r="G221"/>
      <c r="H221"/>
    </row>
    <row r="222" spans="1:8" ht="15">
      <c r="A222" s="4"/>
      <c r="B222" s="14"/>
      <c r="C222" s="15"/>
      <c r="D222" s="17"/>
      <c r="E222" s="17"/>
      <c r="F222"/>
      <c r="G222"/>
      <c r="H222"/>
    </row>
    <row r="223" spans="1:8" ht="15">
      <c r="A223" s="4"/>
      <c r="B223" s="14"/>
      <c r="C223" s="15"/>
      <c r="D223" s="17"/>
      <c r="E223" s="17"/>
      <c r="F223"/>
      <c r="G223"/>
      <c r="H223"/>
    </row>
    <row r="224" spans="1:8" ht="15">
      <c r="A224" s="4"/>
      <c r="B224" s="14"/>
      <c r="C224" s="15"/>
      <c r="D224" s="17"/>
      <c r="E224" s="17"/>
      <c r="F224"/>
      <c r="G224"/>
      <c r="H224"/>
    </row>
    <row r="225" spans="1:8" ht="15">
      <c r="A225" s="4"/>
      <c r="B225" s="14"/>
      <c r="C225" s="15"/>
      <c r="D225" s="17"/>
      <c r="E225" s="17"/>
      <c r="F225"/>
      <c r="G225"/>
      <c r="H225"/>
    </row>
    <row r="226" spans="1:8" ht="15">
      <c r="A226" s="4"/>
      <c r="B226" s="14"/>
      <c r="C226" s="15"/>
      <c r="D226" s="17"/>
      <c r="E226" s="17"/>
      <c r="F226"/>
      <c r="G226"/>
      <c r="H226"/>
    </row>
    <row r="227" spans="1:8" ht="15">
      <c r="A227" s="4"/>
      <c r="B227" s="14"/>
      <c r="C227" s="15"/>
      <c r="D227" s="17"/>
      <c r="E227" s="17"/>
      <c r="F227"/>
      <c r="G227"/>
      <c r="H227"/>
    </row>
    <row r="228" spans="1:8" ht="15">
      <c r="A228" s="4"/>
      <c r="B228" s="14"/>
      <c r="C228" s="15"/>
      <c r="D228" s="17"/>
      <c r="E228" s="17"/>
      <c r="F228"/>
      <c r="G228"/>
      <c r="H228"/>
    </row>
    <row r="229" spans="1:8" ht="15">
      <c r="A229" s="4"/>
      <c r="B229" s="14"/>
      <c r="C229" s="15"/>
      <c r="D229" s="17"/>
      <c r="E229" s="17"/>
      <c r="F229"/>
      <c r="G229"/>
      <c r="H229"/>
    </row>
    <row r="230" spans="1:8" ht="15">
      <c r="A230" s="4"/>
      <c r="B230" s="14"/>
      <c r="C230" s="15"/>
      <c r="D230" s="17"/>
      <c r="E230" s="17"/>
      <c r="F230"/>
      <c r="G230"/>
      <c r="H230"/>
    </row>
    <row r="231" spans="1:8" ht="15">
      <c r="A231" s="4"/>
      <c r="B231" s="14"/>
      <c r="C231" s="15"/>
      <c r="D231" s="17"/>
      <c r="E231" s="17"/>
      <c r="F231"/>
      <c r="G231"/>
      <c r="H231"/>
    </row>
    <row r="232" spans="1:8" ht="15">
      <c r="A232" s="4"/>
      <c r="B232" s="14"/>
      <c r="C232" s="15"/>
      <c r="D232" s="17"/>
      <c r="E232" s="17"/>
      <c r="F232"/>
      <c r="G232"/>
      <c r="H232"/>
    </row>
    <row r="233" spans="1:8" ht="15">
      <c r="A233" s="4"/>
      <c r="B233" s="14"/>
      <c r="C233" s="15"/>
      <c r="D233" s="17"/>
      <c r="E233" s="17"/>
      <c r="F233"/>
      <c r="G233"/>
      <c r="H233"/>
    </row>
    <row r="234" spans="1:8" ht="15">
      <c r="A234" s="4"/>
      <c r="B234" s="14"/>
      <c r="C234" s="15"/>
      <c r="D234" s="17"/>
      <c r="E234" s="17"/>
      <c r="F234"/>
      <c r="G234"/>
      <c r="H234"/>
    </row>
    <row r="235" spans="1:8" ht="15">
      <c r="A235" s="4"/>
      <c r="B235" s="14"/>
      <c r="C235" s="15"/>
      <c r="D235" s="17"/>
      <c r="E235" s="17"/>
      <c r="F235"/>
      <c r="G235"/>
      <c r="H235"/>
    </row>
    <row r="236" spans="1:8" ht="15">
      <c r="A236" s="4"/>
      <c r="B236" s="14"/>
      <c r="C236" s="15"/>
      <c r="D236" s="17"/>
      <c r="E236" s="17"/>
      <c r="F236"/>
      <c r="G236"/>
      <c r="H236"/>
    </row>
    <row r="237" spans="1:8" ht="15">
      <c r="A237" s="4"/>
      <c r="B237" s="14"/>
      <c r="C237" s="15"/>
      <c r="D237" s="17"/>
      <c r="E237" s="17"/>
      <c r="F237"/>
      <c r="G237"/>
      <c r="H237"/>
    </row>
    <row r="238" spans="1:8" ht="15">
      <c r="A238" s="4"/>
      <c r="B238" s="14"/>
      <c r="C238" s="15"/>
      <c r="D238" s="17"/>
      <c r="E238" s="17"/>
      <c r="F238"/>
      <c r="G238"/>
      <c r="H238"/>
    </row>
    <row r="239" spans="1:8" ht="15">
      <c r="A239" s="4"/>
      <c r="B239" s="14"/>
      <c r="C239" s="15"/>
      <c r="D239" s="17"/>
      <c r="E239" s="17"/>
      <c r="F239"/>
      <c r="G239"/>
      <c r="H239"/>
    </row>
    <row r="240" spans="1:8" ht="15">
      <c r="A240" s="4"/>
      <c r="B240" s="14"/>
      <c r="C240" s="15"/>
      <c r="D240" s="17"/>
      <c r="E240" s="17"/>
      <c r="F240"/>
      <c r="G240"/>
      <c r="H240"/>
    </row>
    <row r="241" spans="1:8" ht="15">
      <c r="A241" s="4"/>
      <c r="B241" s="14"/>
      <c r="C241" s="15"/>
      <c r="D241" s="17"/>
      <c r="E241" s="17"/>
      <c r="F241"/>
      <c r="G241"/>
      <c r="H241"/>
    </row>
    <row r="242" spans="1:8" ht="15">
      <c r="A242" s="4"/>
      <c r="B242" s="14"/>
      <c r="C242" s="15"/>
      <c r="D242" s="17"/>
      <c r="E242" s="17"/>
      <c r="F242"/>
      <c r="G242"/>
      <c r="H242"/>
    </row>
    <row r="243" spans="1:8" ht="15">
      <c r="A243" s="4"/>
      <c r="B243" s="14"/>
      <c r="C243" s="15"/>
      <c r="D243" s="17"/>
      <c r="E243" s="17"/>
      <c r="F243"/>
      <c r="G243"/>
      <c r="H243"/>
    </row>
    <row r="244" spans="1:8" ht="15">
      <c r="A244" s="4"/>
      <c r="B244" s="14"/>
      <c r="C244" s="15"/>
      <c r="D244" s="17"/>
      <c r="E244" s="17"/>
      <c r="F244"/>
      <c r="G244"/>
      <c r="H244"/>
    </row>
    <row r="245" spans="1:8" ht="15">
      <c r="A245" s="4"/>
      <c r="B245" s="14"/>
      <c r="C245" s="15"/>
      <c r="D245" s="17"/>
      <c r="E245" s="17"/>
      <c r="F245"/>
      <c r="G245"/>
      <c r="H245"/>
    </row>
    <row r="246" spans="1:8" ht="15">
      <c r="A246" s="4"/>
      <c r="B246" s="14"/>
      <c r="C246" s="15"/>
      <c r="D246" s="17"/>
      <c r="E246" s="17"/>
      <c r="F246"/>
      <c r="G246"/>
      <c r="H246"/>
    </row>
    <row r="247" spans="1:8" ht="15">
      <c r="A247" s="4"/>
      <c r="B247" s="14"/>
      <c r="C247" s="15"/>
      <c r="D247" s="17"/>
      <c r="E247" s="17"/>
      <c r="F247"/>
      <c r="G247"/>
      <c r="H247"/>
    </row>
    <row r="248" spans="1:8" ht="15">
      <c r="A248" s="4"/>
      <c r="B248" s="14"/>
      <c r="C248" s="15"/>
      <c r="D248" s="17"/>
      <c r="E248" s="17"/>
      <c r="F248"/>
      <c r="G248"/>
      <c r="H248"/>
    </row>
    <row r="249" spans="1:8" ht="15">
      <c r="A249" s="4"/>
      <c r="B249" s="14"/>
      <c r="C249" s="15"/>
      <c r="D249" s="17"/>
      <c r="E249" s="17"/>
      <c r="F249"/>
      <c r="G249"/>
      <c r="H249"/>
    </row>
    <row r="250" spans="1:8" ht="15">
      <c r="A250" s="4"/>
      <c r="B250" s="14"/>
      <c r="C250" s="15"/>
      <c r="D250" s="17"/>
      <c r="E250" s="17"/>
      <c r="F250"/>
      <c r="G250"/>
      <c r="H250"/>
    </row>
    <row r="251" spans="1:8" ht="15">
      <c r="A251" s="4"/>
      <c r="B251" s="14"/>
      <c r="C251" s="15"/>
      <c r="D251" s="17"/>
      <c r="E251" s="17"/>
      <c r="F251"/>
      <c r="G251"/>
      <c r="H251"/>
    </row>
    <row r="252" spans="1:8" ht="15">
      <c r="A252" s="4"/>
      <c r="B252" s="14"/>
      <c r="C252" s="15"/>
      <c r="D252" s="17"/>
      <c r="E252" s="17"/>
      <c r="F252"/>
      <c r="G252"/>
      <c r="H252"/>
    </row>
    <row r="253" spans="1:8" ht="15">
      <c r="A253" s="4"/>
      <c r="B253" s="14"/>
      <c r="C253" s="15"/>
      <c r="D253" s="17"/>
      <c r="E253" s="17"/>
      <c r="F253"/>
      <c r="G253"/>
      <c r="H253"/>
    </row>
    <row r="254" spans="1:8" ht="15">
      <c r="A254" s="4"/>
      <c r="B254" s="14"/>
      <c r="C254" s="15"/>
      <c r="D254" s="17"/>
      <c r="E254" s="17"/>
      <c r="F254"/>
      <c r="G254"/>
      <c r="H254"/>
    </row>
    <row r="255" spans="1:8" ht="15">
      <c r="A255" s="4"/>
      <c r="B255" s="14"/>
      <c r="C255" s="15"/>
      <c r="D255" s="17"/>
      <c r="E255" s="17"/>
      <c r="F255"/>
      <c r="G255"/>
      <c r="H255"/>
    </row>
    <row r="256" spans="1:8" ht="15">
      <c r="A256" s="4"/>
      <c r="B256" s="14"/>
      <c r="C256" s="15"/>
      <c r="D256" s="17"/>
      <c r="E256" s="17"/>
      <c r="F256"/>
      <c r="G256"/>
      <c r="H256"/>
    </row>
    <row r="257" spans="1:8" ht="15">
      <c r="A257" s="4"/>
      <c r="B257" s="14"/>
      <c r="C257" s="15"/>
      <c r="D257" s="17"/>
      <c r="E257" s="17"/>
      <c r="F257"/>
      <c r="G257"/>
      <c r="H257"/>
    </row>
    <row r="258" spans="1:8" ht="15">
      <c r="A258" s="4"/>
      <c r="B258" s="14"/>
      <c r="C258" s="15"/>
      <c r="D258" s="17"/>
      <c r="E258" s="17"/>
      <c r="F258"/>
      <c r="G258"/>
      <c r="H258"/>
    </row>
    <row r="259" spans="1:8" ht="15">
      <c r="A259" s="4"/>
      <c r="B259" s="14"/>
      <c r="C259" s="15"/>
      <c r="D259" s="17"/>
      <c r="E259" s="17"/>
      <c r="F259"/>
      <c r="G259"/>
      <c r="H259"/>
    </row>
    <row r="260" spans="1:8" ht="15">
      <c r="A260" s="4"/>
      <c r="B260" s="14"/>
      <c r="C260" s="15"/>
      <c r="D260" s="17"/>
      <c r="E260" s="17"/>
      <c r="F260"/>
      <c r="G260"/>
      <c r="H260"/>
    </row>
    <row r="261" spans="1:8" ht="15">
      <c r="A261" s="4"/>
      <c r="B261" s="14"/>
      <c r="C261" s="15"/>
      <c r="D261" s="17"/>
      <c r="E261" s="17"/>
      <c r="F261"/>
      <c r="G261"/>
      <c r="H261"/>
    </row>
    <row r="262" spans="1:8" ht="15">
      <c r="A262" s="4"/>
      <c r="B262" s="14"/>
      <c r="C262" s="15"/>
      <c r="D262" s="17"/>
      <c r="E262" s="17"/>
      <c r="F262"/>
      <c r="G262"/>
      <c r="H262"/>
    </row>
    <row r="263" spans="1:8" ht="15">
      <c r="A263" s="4"/>
      <c r="B263" s="14"/>
      <c r="C263" s="15"/>
      <c r="D263" s="17"/>
      <c r="E263" s="17"/>
      <c r="F263"/>
      <c r="G263"/>
      <c r="H263"/>
    </row>
    <row r="264" spans="1:8" ht="15">
      <c r="A264" s="4"/>
      <c r="B264" s="14"/>
      <c r="C264" s="15"/>
      <c r="D264" s="17"/>
      <c r="E264" s="17"/>
      <c r="F264"/>
      <c r="G264"/>
      <c r="H264"/>
    </row>
    <row r="265" spans="1:8" ht="15">
      <c r="A265" s="4"/>
      <c r="B265" s="14"/>
      <c r="C265" s="15"/>
      <c r="D265" s="17"/>
      <c r="E265" s="17"/>
      <c r="F265"/>
      <c r="G265"/>
      <c r="H265"/>
    </row>
    <row r="266" spans="1:8" ht="15">
      <c r="A266" s="4"/>
      <c r="B266" s="14"/>
      <c r="C266" s="15"/>
      <c r="D266" s="17"/>
      <c r="E266" s="17"/>
      <c r="F266"/>
      <c r="G266"/>
      <c r="H266"/>
    </row>
    <row r="267" spans="1:8" ht="15">
      <c r="A267" s="4"/>
      <c r="B267" s="14"/>
      <c r="C267" s="15"/>
      <c r="D267" s="17"/>
      <c r="E267" s="17"/>
      <c r="F267"/>
      <c r="G267"/>
      <c r="H267"/>
    </row>
    <row r="268" spans="1:8" ht="15">
      <c r="A268" s="4"/>
      <c r="B268" s="14"/>
      <c r="C268" s="15"/>
      <c r="D268" s="17"/>
      <c r="E268" s="17"/>
      <c r="F268"/>
      <c r="G268"/>
      <c r="H268"/>
    </row>
    <row r="269" spans="1:8" ht="15">
      <c r="A269" s="4"/>
      <c r="B269" s="14"/>
      <c r="C269" s="15"/>
      <c r="D269" s="17"/>
      <c r="E269" s="17"/>
      <c r="F269"/>
      <c r="G269"/>
      <c r="H269"/>
    </row>
    <row r="270" spans="1:8" ht="15">
      <c r="A270" s="4"/>
      <c r="B270" s="14"/>
      <c r="C270" s="15"/>
      <c r="D270" s="17"/>
      <c r="E270" s="17"/>
      <c r="F270"/>
      <c r="G270"/>
      <c r="H270"/>
    </row>
    <row r="271" spans="1:8" ht="15">
      <c r="A271" s="4"/>
      <c r="B271" s="14"/>
      <c r="C271" s="15"/>
      <c r="D271" s="17"/>
      <c r="E271" s="17"/>
      <c r="F271"/>
      <c r="G271"/>
      <c r="H271"/>
    </row>
    <row r="272" spans="1:8" ht="15">
      <c r="A272" s="4"/>
      <c r="B272" s="14"/>
      <c r="C272" s="15"/>
      <c r="D272" s="17"/>
      <c r="E272" s="17"/>
      <c r="F272"/>
      <c r="G272"/>
      <c r="H272"/>
    </row>
    <row r="273" spans="1:8" ht="15">
      <c r="A273" s="4"/>
      <c r="B273" s="14"/>
      <c r="C273" s="15"/>
      <c r="D273" s="17"/>
      <c r="E273" s="17"/>
      <c r="F273"/>
      <c r="G273"/>
      <c r="H273"/>
    </row>
    <row r="274" spans="1:8" ht="15">
      <c r="A274" s="4"/>
      <c r="B274" s="14"/>
      <c r="C274" s="15"/>
      <c r="D274" s="17"/>
      <c r="E274" s="17"/>
      <c r="F274"/>
      <c r="G274"/>
      <c r="H274"/>
    </row>
    <row r="275" spans="1:8" ht="15">
      <c r="A275" s="4"/>
      <c r="B275" s="14"/>
      <c r="C275" s="15"/>
      <c r="D275" s="17"/>
      <c r="E275" s="17"/>
      <c r="F275"/>
      <c r="G275"/>
      <c r="H275"/>
    </row>
    <row r="276" spans="1:8" ht="15">
      <c r="A276" s="4"/>
      <c r="B276" s="14"/>
      <c r="C276" s="15"/>
      <c r="D276" s="17"/>
      <c r="E276" s="17"/>
      <c r="F276"/>
      <c r="G276"/>
      <c r="H276"/>
    </row>
    <row r="277" spans="1:8" ht="15">
      <c r="A277" s="4"/>
      <c r="B277" s="14"/>
      <c r="C277" s="15"/>
      <c r="D277" s="17"/>
      <c r="E277" s="17"/>
      <c r="F277"/>
      <c r="G277"/>
      <c r="H277"/>
    </row>
    <row r="278" spans="1:8" ht="15">
      <c r="A278" s="4"/>
      <c r="B278" s="14"/>
      <c r="C278" s="15"/>
      <c r="D278" s="17"/>
      <c r="E278" s="17"/>
      <c r="F278"/>
      <c r="G278"/>
      <c r="H278"/>
    </row>
    <row r="279" spans="1:8" ht="15">
      <c r="A279" s="4"/>
      <c r="B279" s="14"/>
      <c r="C279" s="15"/>
      <c r="D279" s="17"/>
      <c r="E279" s="17"/>
      <c r="F279"/>
      <c r="G279"/>
      <c r="H279"/>
    </row>
    <row r="280" spans="1:8" ht="15">
      <c r="A280" s="4"/>
      <c r="B280" s="14"/>
      <c r="C280" s="15"/>
      <c r="D280" s="17"/>
      <c r="E280" s="17"/>
      <c r="F280"/>
      <c r="G280"/>
      <c r="H280"/>
    </row>
    <row r="281" spans="1:8" ht="15">
      <c r="A281" s="4"/>
      <c r="B281" s="14"/>
      <c r="C281" s="15"/>
      <c r="D281" s="17"/>
      <c r="E281" s="17"/>
      <c r="F281"/>
      <c r="G281"/>
      <c r="H281"/>
    </row>
    <row r="282" spans="1:8" ht="15">
      <c r="A282" s="4"/>
      <c r="B282" s="14"/>
      <c r="C282" s="15"/>
      <c r="D282" s="17"/>
      <c r="E282" s="17"/>
      <c r="F282"/>
      <c r="G282"/>
      <c r="H282"/>
    </row>
    <row r="283" spans="1:8" ht="15">
      <c r="A283" s="4"/>
      <c r="B283" s="14"/>
      <c r="C283" s="15"/>
      <c r="D283" s="17"/>
      <c r="E283" s="17"/>
      <c r="F283"/>
      <c r="G283"/>
      <c r="H283"/>
    </row>
    <row r="284" spans="1:8" ht="15">
      <c r="A284" s="4"/>
      <c r="B284" s="14"/>
      <c r="C284" s="15"/>
      <c r="D284" s="17"/>
      <c r="E284" s="17"/>
      <c r="F284"/>
      <c r="G284"/>
      <c r="H284"/>
    </row>
    <row r="285" spans="1:8" ht="15">
      <c r="A285" s="4"/>
      <c r="B285" s="14"/>
      <c r="C285" s="15"/>
      <c r="D285" s="17"/>
      <c r="E285" s="17"/>
      <c r="F285"/>
      <c r="G285"/>
      <c r="H285"/>
    </row>
    <row r="286" spans="1:8" ht="15">
      <c r="A286" s="4"/>
      <c r="B286" s="14"/>
      <c r="C286" s="15"/>
      <c r="D286" s="17"/>
      <c r="E286" s="17"/>
      <c r="F286"/>
      <c r="G286"/>
      <c r="H286"/>
    </row>
    <row r="287" spans="1:8" ht="15">
      <c r="A287" s="4"/>
      <c r="B287" s="14"/>
      <c r="C287" s="15"/>
      <c r="D287" s="17"/>
      <c r="E287" s="17"/>
      <c r="F287"/>
      <c r="G287"/>
      <c r="H287"/>
    </row>
    <row r="288" spans="1:8" ht="15">
      <c r="A288" s="4"/>
      <c r="B288" s="14"/>
      <c r="C288" s="15"/>
      <c r="D288" s="17"/>
      <c r="E288" s="17"/>
      <c r="F288"/>
      <c r="G288"/>
      <c r="H288"/>
    </row>
    <row r="289" spans="1:8" ht="15">
      <c r="A289" s="4"/>
      <c r="B289" s="14"/>
      <c r="C289" s="15"/>
      <c r="D289" s="17"/>
      <c r="E289" s="17"/>
      <c r="F289"/>
      <c r="G289"/>
      <c r="H289"/>
    </row>
    <row r="290" spans="1:8" ht="15">
      <c r="A290" s="4"/>
      <c r="B290" s="14"/>
      <c r="C290" s="15"/>
      <c r="D290" s="17"/>
      <c r="E290" s="17"/>
      <c r="F290"/>
      <c r="G290"/>
      <c r="H290"/>
    </row>
    <row r="291" spans="1:8" ht="15">
      <c r="A291" s="4"/>
      <c r="B291" s="14"/>
      <c r="C291" s="15"/>
      <c r="D291" s="17"/>
      <c r="E291" s="17"/>
      <c r="F291"/>
      <c r="G291"/>
      <c r="H291"/>
    </row>
    <row r="292" spans="1:8" ht="15">
      <c r="A292" s="4"/>
      <c r="B292" s="14"/>
      <c r="C292" s="15"/>
      <c r="D292" s="17"/>
      <c r="E292" s="17"/>
      <c r="F292"/>
      <c r="G292"/>
      <c r="H292"/>
    </row>
    <row r="293" spans="1:8" ht="15">
      <c r="A293" s="4"/>
      <c r="B293" s="14"/>
      <c r="C293" s="15"/>
      <c r="D293" s="17"/>
      <c r="E293" s="17"/>
      <c r="F293"/>
      <c r="G293"/>
      <c r="H293"/>
    </row>
    <row r="294" spans="1:8" ht="15">
      <c r="A294" s="4"/>
      <c r="B294" s="14"/>
      <c r="C294" s="15"/>
      <c r="D294" s="17"/>
      <c r="E294" s="17"/>
      <c r="F294"/>
      <c r="G294"/>
      <c r="H294"/>
    </row>
    <row r="295" spans="1:8" ht="15">
      <c r="A295" s="4"/>
      <c r="B295" s="14"/>
      <c r="C295" s="15"/>
      <c r="D295" s="17"/>
      <c r="E295" s="17"/>
      <c r="F295"/>
      <c r="G295"/>
      <c r="H295"/>
    </row>
    <row r="296" spans="1:8" ht="15">
      <c r="A296" s="4"/>
      <c r="B296" s="14"/>
      <c r="C296" s="15"/>
      <c r="D296" s="17"/>
      <c r="E296" s="17"/>
      <c r="F296"/>
      <c r="G296"/>
      <c r="H296"/>
    </row>
    <row r="297" spans="1:8" ht="15">
      <c r="A297" s="4"/>
      <c r="B297" s="14"/>
      <c r="C297" s="15"/>
      <c r="D297" s="17"/>
      <c r="E297" s="17"/>
      <c r="F297"/>
      <c r="G297"/>
      <c r="H297"/>
    </row>
    <row r="298" spans="1:8" ht="15">
      <c r="A298" s="4"/>
      <c r="B298" s="14"/>
      <c r="C298" s="15"/>
      <c r="D298" s="17"/>
      <c r="E298" s="17"/>
      <c r="F298"/>
      <c r="G298"/>
      <c r="H298"/>
    </row>
    <row r="299" spans="1:8" ht="15">
      <c r="A299" s="4"/>
      <c r="B299" s="14"/>
      <c r="C299" s="15"/>
      <c r="D299" s="17"/>
      <c r="E299" s="17"/>
      <c r="F299"/>
      <c r="G299"/>
      <c r="H299"/>
    </row>
    <row r="300" spans="1:8" ht="15">
      <c r="A300" s="4"/>
      <c r="B300" s="14"/>
      <c r="C300" s="15"/>
      <c r="D300" s="17"/>
      <c r="E300" s="17"/>
      <c r="F300"/>
      <c r="G300"/>
      <c r="H300"/>
    </row>
    <row r="301" spans="1:8" ht="15">
      <c r="A301" s="4"/>
      <c r="B301" s="14"/>
      <c r="C301" s="15"/>
      <c r="D301" s="17"/>
      <c r="E301" s="17"/>
      <c r="F301"/>
      <c r="G301"/>
      <c r="H301"/>
    </row>
    <row r="302" spans="1:8" ht="15">
      <c r="A302" s="4"/>
      <c r="B302" s="14"/>
      <c r="C302" s="15"/>
      <c r="D302" s="17"/>
      <c r="E302" s="17"/>
      <c r="F302"/>
      <c r="G302"/>
      <c r="H302"/>
    </row>
    <row r="303" spans="1:8" ht="15">
      <c r="A303" s="4"/>
      <c r="B303" s="14"/>
      <c r="C303" s="15"/>
      <c r="D303" s="17"/>
      <c r="E303" s="17"/>
      <c r="F303"/>
      <c r="G303"/>
      <c r="H303"/>
    </row>
    <row r="304" spans="1:8" ht="15">
      <c r="A304" s="4"/>
      <c r="B304" s="14"/>
      <c r="C304" s="15"/>
      <c r="D304" s="17"/>
      <c r="E304" s="17"/>
      <c r="F304"/>
      <c r="G304"/>
      <c r="H304"/>
    </row>
    <row r="305" spans="1:8" ht="15">
      <c r="A305" s="4"/>
      <c r="B305" s="14"/>
      <c r="C305" s="15"/>
      <c r="D305" s="17"/>
      <c r="E305" s="17"/>
      <c r="F305"/>
      <c r="G305"/>
      <c r="H305"/>
    </row>
    <row r="306" spans="1:8" ht="15">
      <c r="A306" s="4"/>
      <c r="B306" s="14"/>
      <c r="C306" s="15"/>
      <c r="D306" s="17"/>
      <c r="E306" s="17"/>
      <c r="F306"/>
      <c r="G306"/>
      <c r="H306"/>
    </row>
    <row r="307" spans="1:8" ht="15">
      <c r="A307" s="4"/>
      <c r="B307" s="14"/>
      <c r="C307" s="15"/>
      <c r="D307" s="17"/>
      <c r="E307" s="17"/>
      <c r="F307"/>
      <c r="G307"/>
      <c r="H307"/>
    </row>
    <row r="308" spans="1:8" ht="15">
      <c r="A308" s="4"/>
      <c r="B308" s="14"/>
      <c r="C308" s="15"/>
      <c r="D308" s="17"/>
      <c r="E308" s="17"/>
      <c r="F308"/>
      <c r="G308"/>
      <c r="H308"/>
    </row>
    <row r="309" spans="1:8" ht="15">
      <c r="A309" s="4"/>
      <c r="B309" s="14"/>
      <c r="C309" s="15"/>
      <c r="D309" s="17"/>
      <c r="E309" s="17"/>
      <c r="F309"/>
      <c r="G309"/>
      <c r="H309"/>
    </row>
    <row r="310" spans="1:8" ht="15">
      <c r="A310" s="4"/>
      <c r="B310" s="14"/>
      <c r="C310" s="15"/>
      <c r="D310" s="17"/>
      <c r="E310" s="17"/>
      <c r="F310"/>
      <c r="G310"/>
      <c r="H310"/>
    </row>
    <row r="311" spans="1:8" ht="15">
      <c r="A311" s="4"/>
      <c r="B311" s="14"/>
      <c r="C311" s="15"/>
      <c r="D311" s="17"/>
      <c r="E311" s="17"/>
      <c r="F311"/>
      <c r="G311"/>
      <c r="H311"/>
    </row>
    <row r="312" spans="1:8" ht="15">
      <c r="A312" s="4"/>
      <c r="B312" s="14"/>
      <c r="C312" s="15"/>
      <c r="D312" s="17"/>
      <c r="E312" s="17"/>
      <c r="F312"/>
      <c r="G312"/>
      <c r="H312"/>
    </row>
    <row r="313" spans="1:8" ht="15">
      <c r="A313" s="4"/>
      <c r="B313" s="14"/>
      <c r="C313" s="15"/>
      <c r="D313" s="17"/>
      <c r="E313" s="17"/>
      <c r="F313"/>
      <c r="G313"/>
      <c r="H313"/>
    </row>
    <row r="314" spans="1:8" ht="15">
      <c r="A314" s="4"/>
      <c r="B314" s="14"/>
      <c r="C314" s="15"/>
      <c r="D314" s="17"/>
      <c r="E314" s="17"/>
      <c r="F314"/>
      <c r="G314"/>
      <c r="H314"/>
    </row>
    <row r="315" spans="1:8" ht="15">
      <c r="A315" s="4"/>
      <c r="B315" s="14"/>
      <c r="C315" s="15"/>
      <c r="D315" s="17"/>
      <c r="E315" s="17"/>
      <c r="F315"/>
      <c r="G315"/>
      <c r="H315"/>
    </row>
    <row r="316" spans="1:8" ht="15">
      <c r="A316" s="4"/>
      <c r="B316" s="14"/>
      <c r="C316" s="15"/>
      <c r="D316" s="17"/>
      <c r="E316" s="17"/>
      <c r="F316"/>
      <c r="G316"/>
      <c r="H316"/>
    </row>
    <row r="317" spans="1:8" ht="15">
      <c r="A317" s="4"/>
      <c r="B317" s="14"/>
      <c r="C317" s="15"/>
      <c r="D317" s="17"/>
      <c r="E317" s="17"/>
      <c r="F317"/>
      <c r="G317"/>
      <c r="H317"/>
    </row>
    <row r="318" spans="1:8" ht="15">
      <c r="A318" s="4"/>
      <c r="B318" s="14"/>
      <c r="C318" s="15"/>
      <c r="D318" s="17"/>
      <c r="E318" s="17"/>
      <c r="F318"/>
      <c r="G318"/>
      <c r="H318"/>
    </row>
    <row r="319" spans="1:8" ht="15">
      <c r="A319" s="4"/>
      <c r="B319" s="14"/>
      <c r="C319" s="15"/>
      <c r="D319" s="17"/>
      <c r="E319" s="17"/>
      <c r="F319"/>
      <c r="G319"/>
      <c r="H319"/>
    </row>
    <row r="320" spans="1:8" ht="15">
      <c r="A320" s="4"/>
      <c r="B320" s="14"/>
      <c r="C320" s="15"/>
      <c r="D320" s="17"/>
      <c r="E320" s="17"/>
      <c r="F320"/>
      <c r="G320"/>
      <c r="H320"/>
    </row>
    <row r="321" spans="1:8" ht="15">
      <c r="A321" s="4"/>
      <c r="B321" s="14"/>
      <c r="C321" s="15"/>
      <c r="D321" s="17"/>
      <c r="E321" s="17"/>
      <c r="F321"/>
      <c r="G321"/>
      <c r="H321"/>
    </row>
    <row r="322" spans="1:8" ht="15">
      <c r="A322" s="4"/>
      <c r="B322" s="14"/>
      <c r="C322" s="15"/>
      <c r="D322" s="17"/>
      <c r="E322" s="17"/>
      <c r="F322"/>
      <c r="G322"/>
      <c r="H322"/>
    </row>
    <row r="323" spans="1:8" ht="15">
      <c r="A323" s="4"/>
      <c r="B323" s="14"/>
      <c r="C323" s="15"/>
      <c r="D323" s="17"/>
      <c r="E323" s="17"/>
      <c r="F323"/>
      <c r="G323"/>
      <c r="H323"/>
    </row>
    <row r="324" spans="1:8" ht="15">
      <c r="A324" s="4"/>
      <c r="B324" s="14"/>
      <c r="C324" s="15"/>
      <c r="D324" s="17"/>
      <c r="E324" s="17"/>
      <c r="F324"/>
      <c r="G324"/>
      <c r="H324"/>
    </row>
    <row r="325" spans="1:8" ht="15">
      <c r="A325" s="4"/>
      <c r="B325" s="14"/>
      <c r="C325" s="15"/>
      <c r="D325" s="17"/>
      <c r="E325" s="17"/>
      <c r="F325"/>
      <c r="G325"/>
      <c r="H325"/>
    </row>
    <row r="326" spans="1:8" ht="15">
      <c r="A326" s="4"/>
      <c r="B326" s="14"/>
      <c r="C326" s="15"/>
      <c r="D326" s="17"/>
      <c r="E326" s="17"/>
      <c r="F326"/>
      <c r="G326"/>
      <c r="H326"/>
    </row>
    <row r="327" spans="1:8" ht="15">
      <c r="A327" s="4"/>
      <c r="B327" s="14"/>
      <c r="C327" s="15"/>
      <c r="D327" s="17"/>
      <c r="E327" s="17"/>
      <c r="F327"/>
      <c r="G327"/>
      <c r="H327"/>
    </row>
    <row r="328" spans="1:8" ht="15">
      <c r="A328" s="4"/>
      <c r="B328" s="14"/>
      <c r="C328" s="15"/>
      <c r="D328" s="17"/>
      <c r="E328" s="17"/>
      <c r="F328"/>
      <c r="G328"/>
      <c r="H328"/>
    </row>
    <row r="329" spans="1:8" ht="15">
      <c r="A329" s="4"/>
      <c r="B329" s="14"/>
      <c r="C329" s="15"/>
      <c r="D329" s="17"/>
      <c r="E329" s="17"/>
      <c r="F329"/>
      <c r="G329"/>
      <c r="H329"/>
    </row>
    <row r="330" spans="1:8" ht="15">
      <c r="A330" s="4"/>
      <c r="B330" s="14"/>
      <c r="C330" s="15"/>
      <c r="D330" s="17"/>
      <c r="E330" s="17"/>
      <c r="F330"/>
      <c r="G330"/>
      <c r="H330"/>
    </row>
    <row r="331" spans="1:8" ht="15">
      <c r="A331" s="4"/>
      <c r="B331" s="14"/>
      <c r="C331" s="15"/>
      <c r="D331" s="17"/>
      <c r="E331" s="17"/>
      <c r="F331"/>
      <c r="G331"/>
      <c r="H331"/>
    </row>
    <row r="332" spans="1:8" ht="15">
      <c r="A332" s="4"/>
      <c r="B332" s="14"/>
      <c r="C332" s="15"/>
      <c r="D332" s="17"/>
      <c r="E332" s="17"/>
      <c r="F332"/>
      <c r="G332"/>
      <c r="H332"/>
    </row>
    <row r="333" spans="1:8" ht="15">
      <c r="A333" s="4"/>
      <c r="B333" s="14"/>
      <c r="C333" s="15"/>
      <c r="D333" s="17"/>
      <c r="E333" s="17"/>
      <c r="F333"/>
      <c r="G333"/>
      <c r="H333"/>
    </row>
    <row r="334" spans="1:8" ht="15">
      <c r="A334" s="4"/>
      <c r="B334" s="14"/>
      <c r="C334" s="15"/>
      <c r="D334" s="17"/>
      <c r="E334" s="17"/>
      <c r="F334"/>
      <c r="G334"/>
      <c r="H334"/>
    </row>
    <row r="335" spans="1:8" ht="15">
      <c r="A335" s="4"/>
      <c r="B335" s="14"/>
      <c r="C335" s="15"/>
      <c r="D335" s="17"/>
      <c r="E335" s="17"/>
      <c r="F335"/>
      <c r="G335"/>
      <c r="H335"/>
    </row>
    <row r="336" spans="1:8" ht="15">
      <c r="A336" s="4"/>
      <c r="B336" s="14"/>
      <c r="C336" s="15"/>
      <c r="D336" s="17"/>
      <c r="E336" s="17"/>
      <c r="F336"/>
      <c r="G336"/>
      <c r="H336"/>
    </row>
    <row r="337" spans="1:8" ht="15">
      <c r="A337" s="4"/>
      <c r="B337" s="14"/>
      <c r="C337" s="15"/>
      <c r="D337" s="17"/>
      <c r="E337" s="17"/>
      <c r="F337"/>
      <c r="G337"/>
      <c r="H337"/>
    </row>
    <row r="338" spans="1:8" ht="15">
      <c r="A338" s="4"/>
      <c r="B338" s="14"/>
      <c r="C338" s="15"/>
      <c r="D338" s="17"/>
      <c r="E338" s="17"/>
      <c r="F338"/>
      <c r="G338"/>
      <c r="H338"/>
    </row>
    <row r="339" spans="1:8" ht="15">
      <c r="A339" s="4"/>
      <c r="B339" s="14"/>
      <c r="C339" s="15"/>
      <c r="D339" s="17"/>
      <c r="E339" s="17"/>
      <c r="F339"/>
      <c r="G339"/>
      <c r="H339"/>
    </row>
    <row r="340" spans="1:8" ht="15">
      <c r="A340" s="4"/>
      <c r="B340" s="14"/>
      <c r="C340" s="15"/>
      <c r="D340" s="17"/>
      <c r="E340" s="17"/>
      <c r="F340"/>
      <c r="G340"/>
      <c r="H340"/>
    </row>
    <row r="341" spans="1:8" ht="15">
      <c r="A341" s="4"/>
      <c r="B341" s="14"/>
      <c r="C341" s="15"/>
      <c r="D341" s="17"/>
      <c r="E341" s="17"/>
      <c r="F341"/>
      <c r="G341"/>
      <c r="H341"/>
    </row>
    <row r="342" spans="1:8" ht="15">
      <c r="A342" s="4"/>
      <c r="B342" s="14"/>
      <c r="C342" s="15"/>
      <c r="D342" s="17"/>
      <c r="E342" s="17"/>
      <c r="F342"/>
      <c r="G342"/>
      <c r="H342"/>
    </row>
    <row r="343" spans="1:8" ht="15">
      <c r="A343" s="4"/>
      <c r="B343" s="14"/>
      <c r="C343" s="15"/>
      <c r="D343" s="17"/>
      <c r="E343" s="17"/>
      <c r="F343"/>
      <c r="G343"/>
      <c r="H343"/>
    </row>
    <row r="344" spans="1:8" ht="15">
      <c r="A344" s="4"/>
      <c r="B344" s="14"/>
      <c r="C344" s="15"/>
      <c r="D344" s="17"/>
      <c r="E344" s="17"/>
      <c r="F344"/>
      <c r="G344"/>
      <c r="H344"/>
    </row>
    <row r="345" spans="1:8" ht="15">
      <c r="A345" s="4"/>
      <c r="B345" s="14"/>
      <c r="C345" s="15"/>
      <c r="D345" s="17"/>
      <c r="E345" s="17"/>
      <c r="F345"/>
      <c r="G345"/>
      <c r="H345"/>
    </row>
    <row r="346" spans="1:8" ht="15">
      <c r="A346" s="4"/>
      <c r="B346" s="14"/>
      <c r="C346" s="15"/>
      <c r="D346" s="17"/>
      <c r="E346" s="17"/>
      <c r="F346"/>
      <c r="G346"/>
      <c r="H346"/>
    </row>
    <row r="347" spans="1:8" ht="15">
      <c r="A347" s="4"/>
      <c r="B347" s="14"/>
      <c r="C347" s="15"/>
      <c r="D347" s="17"/>
      <c r="E347" s="17"/>
      <c r="F347"/>
      <c r="G347"/>
      <c r="H347"/>
    </row>
    <row r="348" spans="1:8" ht="15">
      <c r="A348" s="4"/>
      <c r="B348" s="14"/>
      <c r="C348" s="15"/>
      <c r="D348" s="17"/>
      <c r="E348" s="17"/>
      <c r="F348"/>
      <c r="G348"/>
      <c r="H348"/>
    </row>
    <row r="349" spans="1:8" ht="15">
      <c r="A349" s="4"/>
      <c r="B349" s="14"/>
      <c r="C349" s="15"/>
      <c r="D349" s="17"/>
      <c r="E349" s="17"/>
      <c r="F349"/>
      <c r="G349"/>
      <c r="H349"/>
    </row>
    <row r="350" spans="1:8" ht="15">
      <c r="A350" s="4"/>
      <c r="B350" s="14"/>
      <c r="C350" s="15"/>
      <c r="D350" s="17"/>
      <c r="E350" s="17"/>
      <c r="F350"/>
      <c r="G350"/>
      <c r="H350"/>
    </row>
    <row r="351" spans="1:8" ht="15">
      <c r="A351" s="4"/>
      <c r="B351" s="14"/>
      <c r="C351" s="15"/>
      <c r="D351" s="17"/>
      <c r="E351" s="17"/>
      <c r="F351"/>
      <c r="G351"/>
      <c r="H351"/>
    </row>
    <row r="352" spans="1:8" ht="15">
      <c r="A352" s="4"/>
      <c r="B352" s="14"/>
      <c r="C352" s="15"/>
      <c r="D352" s="17"/>
      <c r="E352" s="17"/>
      <c r="F352"/>
      <c r="G352"/>
      <c r="H352"/>
    </row>
    <row r="353" spans="1:8" ht="15">
      <c r="A353" s="4"/>
      <c r="B353" s="14"/>
      <c r="C353" s="15"/>
      <c r="D353" s="17"/>
      <c r="E353" s="17"/>
      <c r="F353"/>
      <c r="G353"/>
      <c r="H353"/>
    </row>
    <row r="354" spans="1:8" ht="15">
      <c r="A354" s="4"/>
      <c r="B354" s="14"/>
      <c r="C354" s="15"/>
      <c r="D354" s="17"/>
      <c r="E354" s="17"/>
      <c r="F354"/>
      <c r="G354"/>
      <c r="H354"/>
    </row>
    <row r="355" spans="1:8" ht="15">
      <c r="A355" s="4"/>
      <c r="B355" s="14"/>
      <c r="C355" s="15"/>
      <c r="D355" s="17"/>
      <c r="E355" s="17"/>
      <c r="F355"/>
      <c r="G355"/>
      <c r="H355"/>
    </row>
    <row r="356" spans="1:8" ht="15">
      <c r="A356" s="4"/>
      <c r="B356" s="14"/>
      <c r="C356" s="15"/>
      <c r="D356" s="17"/>
      <c r="E356" s="17"/>
      <c r="F356"/>
      <c r="G356"/>
      <c r="H356"/>
    </row>
    <row r="357" spans="1:8" ht="15">
      <c r="A357" s="4"/>
      <c r="B357" s="14"/>
      <c r="C357" s="15"/>
      <c r="D357" s="17"/>
      <c r="E357" s="17"/>
      <c r="F357"/>
      <c r="G357"/>
      <c r="H357"/>
    </row>
    <row r="358" spans="1:8" ht="15">
      <c r="A358" s="4"/>
      <c r="B358" s="14"/>
      <c r="C358" s="15"/>
      <c r="D358" s="17"/>
      <c r="E358" s="17"/>
      <c r="F358"/>
      <c r="G358"/>
      <c r="H358"/>
    </row>
    <row r="359" spans="1:8" ht="15">
      <c r="A359" s="4"/>
      <c r="B359" s="14"/>
      <c r="C359" s="15"/>
      <c r="D359" s="17"/>
      <c r="E359" s="17"/>
      <c r="F359"/>
      <c r="G359"/>
      <c r="H359"/>
    </row>
    <row r="360" spans="1:8" ht="15">
      <c r="A360" s="4"/>
      <c r="B360" s="14"/>
      <c r="C360" s="15"/>
      <c r="D360" s="17"/>
      <c r="E360" s="17"/>
      <c r="F360"/>
      <c r="G360"/>
      <c r="H360"/>
    </row>
    <row r="361" spans="1:8" ht="15">
      <c r="A361" s="4"/>
      <c r="B361" s="14"/>
      <c r="C361" s="15"/>
      <c r="D361" s="17"/>
      <c r="E361" s="17"/>
      <c r="F361"/>
      <c r="G361"/>
      <c r="H361"/>
    </row>
    <row r="362" spans="1:8" ht="15">
      <c r="A362" s="4"/>
      <c r="B362" s="14"/>
      <c r="C362" s="15"/>
      <c r="D362" s="17"/>
      <c r="E362" s="17"/>
      <c r="F362"/>
      <c r="G362"/>
      <c r="H362"/>
    </row>
    <row r="363" spans="1:8" ht="15">
      <c r="A363" s="4"/>
      <c r="B363" s="14"/>
      <c r="C363" s="15"/>
      <c r="D363" s="17"/>
      <c r="E363" s="17"/>
      <c r="F363"/>
      <c r="G363"/>
      <c r="H363"/>
    </row>
    <row r="364" spans="1:8" ht="15">
      <c r="A364" s="4"/>
      <c r="B364" s="14"/>
      <c r="C364" s="15"/>
      <c r="D364" s="17"/>
      <c r="E364" s="17"/>
      <c r="F364"/>
      <c r="G364"/>
      <c r="H364"/>
    </row>
    <row r="365" spans="1:8" ht="15">
      <c r="A365" s="4"/>
      <c r="B365" s="14"/>
      <c r="C365" s="15"/>
      <c r="D365" s="17"/>
      <c r="E365" s="17"/>
      <c r="F365"/>
      <c r="G365"/>
      <c r="H365"/>
    </row>
    <row r="366" spans="1:8" ht="15">
      <c r="A366" s="4"/>
      <c r="B366" s="14"/>
      <c r="C366" s="15"/>
      <c r="D366" s="17"/>
      <c r="E366" s="17"/>
      <c r="F366"/>
      <c r="G366"/>
      <c r="H366"/>
    </row>
    <row r="367" spans="1:8" ht="15">
      <c r="A367" s="4"/>
      <c r="B367" s="14"/>
      <c r="C367" s="15"/>
      <c r="D367" s="17"/>
      <c r="E367" s="17"/>
      <c r="F367"/>
      <c r="G367"/>
      <c r="H367"/>
    </row>
    <row r="368" spans="1:8" ht="15">
      <c r="A368" s="4"/>
      <c r="B368" s="14"/>
      <c r="C368" s="15"/>
      <c r="D368" s="17"/>
      <c r="E368" s="17"/>
      <c r="F368"/>
      <c r="G368"/>
      <c r="H368"/>
    </row>
    <row r="369" spans="1:8" ht="15">
      <c r="A369" s="4"/>
      <c r="B369" s="14"/>
      <c r="C369" s="15"/>
      <c r="D369" s="17"/>
      <c r="E369" s="17"/>
      <c r="F369"/>
      <c r="G369"/>
      <c r="H369"/>
    </row>
    <row r="370" spans="1:8" ht="15">
      <c r="A370" s="4"/>
      <c r="B370" s="14"/>
      <c r="C370" s="15"/>
      <c r="D370" s="17"/>
      <c r="E370" s="17"/>
      <c r="F370"/>
      <c r="G370"/>
      <c r="H370"/>
    </row>
    <row r="371" spans="1:8" ht="15">
      <c r="A371" s="4"/>
      <c r="B371" s="14"/>
      <c r="C371" s="15"/>
      <c r="D371" s="17"/>
      <c r="E371" s="17"/>
      <c r="F371"/>
      <c r="G371"/>
      <c r="H371"/>
    </row>
    <row r="372" spans="1:8" ht="15">
      <c r="A372" s="4"/>
      <c r="B372" s="14"/>
      <c r="C372" s="15"/>
      <c r="D372" s="17"/>
      <c r="E372" s="17"/>
      <c r="F372"/>
      <c r="G372"/>
      <c r="H372"/>
    </row>
    <row r="373" spans="1:8" ht="15">
      <c r="A373" s="4"/>
      <c r="B373" s="14"/>
      <c r="C373" s="15"/>
      <c r="D373" s="17"/>
      <c r="E373" s="17"/>
      <c r="F373"/>
      <c r="G373"/>
      <c r="H373"/>
    </row>
    <row r="374" spans="1:8" ht="15">
      <c r="A374" s="4"/>
      <c r="B374" s="14"/>
      <c r="C374" s="15"/>
      <c r="D374" s="17"/>
      <c r="E374" s="17"/>
      <c r="F374"/>
      <c r="G374"/>
      <c r="H374"/>
    </row>
    <row r="375" spans="1:8" ht="15">
      <c r="A375" s="4"/>
      <c r="B375" s="14"/>
      <c r="C375" s="15"/>
      <c r="D375" s="17"/>
      <c r="E375" s="17"/>
      <c r="F375"/>
      <c r="G375"/>
      <c r="H375"/>
    </row>
    <row r="376" spans="1:8" ht="15">
      <c r="A376" s="4"/>
      <c r="B376" s="14"/>
      <c r="C376" s="15"/>
      <c r="D376" s="17"/>
      <c r="E376" s="17"/>
      <c r="F376"/>
      <c r="G376"/>
      <c r="H376"/>
    </row>
    <row r="377" spans="1:8" ht="15">
      <c r="A377" s="4"/>
      <c r="B377" s="14"/>
      <c r="C377" s="15"/>
      <c r="D377" s="17"/>
      <c r="E377" s="17"/>
      <c r="F377"/>
      <c r="G377"/>
      <c r="H377"/>
    </row>
    <row r="378" spans="1:8" ht="15">
      <c r="A378" s="4"/>
      <c r="B378" s="14"/>
      <c r="C378" s="15"/>
      <c r="D378" s="17"/>
      <c r="E378" s="17"/>
      <c r="F378"/>
      <c r="G378"/>
      <c r="H378"/>
    </row>
    <row r="379" spans="1:8" ht="15">
      <c r="A379" s="4"/>
      <c r="B379" s="14"/>
      <c r="C379" s="15"/>
      <c r="D379" s="17"/>
      <c r="E379" s="17"/>
      <c r="F379"/>
      <c r="G379"/>
      <c r="H379"/>
    </row>
    <row r="380" spans="1:8" ht="15">
      <c r="A380" s="4"/>
      <c r="B380" s="14"/>
      <c r="C380" s="15"/>
      <c r="D380" s="17"/>
      <c r="E380" s="17"/>
      <c r="F380"/>
      <c r="G380"/>
      <c r="H380"/>
    </row>
    <row r="381" spans="1:8" ht="15">
      <c r="A381" s="4"/>
      <c r="B381" s="14"/>
      <c r="C381" s="15"/>
      <c r="D381" s="17"/>
      <c r="E381" s="17"/>
      <c r="F381"/>
      <c r="G381"/>
      <c r="H381"/>
    </row>
    <row r="382" spans="1:8" ht="15">
      <c r="A382" s="4"/>
      <c r="B382" s="14"/>
      <c r="C382" s="15"/>
      <c r="D382" s="17"/>
      <c r="E382" s="17"/>
      <c r="F382"/>
      <c r="G382"/>
      <c r="H382"/>
    </row>
    <row r="383" spans="1:8" ht="15">
      <c r="A383" s="4"/>
      <c r="B383" s="14"/>
      <c r="C383" s="15"/>
      <c r="D383" s="17"/>
      <c r="E383" s="17"/>
      <c r="F383"/>
      <c r="G383"/>
      <c r="H383"/>
    </row>
    <row r="384" spans="1:8" ht="15">
      <c r="A384" s="4"/>
      <c r="B384" s="14"/>
      <c r="C384" s="15"/>
      <c r="D384" s="17"/>
      <c r="E384" s="17"/>
      <c r="F384"/>
      <c r="G384"/>
      <c r="H384"/>
    </row>
    <row r="385" spans="1:8" ht="15">
      <c r="A385" s="4"/>
      <c r="B385" s="14"/>
      <c r="C385" s="15"/>
      <c r="D385" s="17"/>
      <c r="E385" s="17"/>
      <c r="F385"/>
      <c r="G385"/>
      <c r="H385"/>
    </row>
    <row r="386" spans="1:8" ht="15">
      <c r="A386" s="4"/>
      <c r="B386" s="14"/>
      <c r="C386" s="15"/>
      <c r="D386" s="17"/>
      <c r="E386" s="17"/>
      <c r="F386"/>
      <c r="G386"/>
      <c r="H386"/>
    </row>
    <row r="387" spans="1:8" ht="15">
      <c r="A387" s="4"/>
      <c r="B387" s="14"/>
      <c r="C387" s="15"/>
      <c r="D387" s="17"/>
      <c r="E387" s="17"/>
      <c r="F387"/>
      <c r="G387"/>
      <c r="H387"/>
    </row>
    <row r="388" spans="1:8" ht="15">
      <c r="A388" s="4"/>
      <c r="B388" s="14"/>
      <c r="C388" s="15"/>
      <c r="D388" s="17"/>
      <c r="E388" s="17"/>
      <c r="F388"/>
      <c r="G388"/>
      <c r="H388"/>
    </row>
    <row r="389" spans="1:8" ht="15">
      <c r="A389" s="4"/>
      <c r="B389" s="14"/>
      <c r="C389" s="15"/>
      <c r="D389" s="17"/>
      <c r="E389" s="17"/>
      <c r="F389"/>
      <c r="G389"/>
      <c r="H389"/>
    </row>
    <row r="390" spans="1:8" ht="15">
      <c r="A390" s="4"/>
      <c r="B390" s="14"/>
      <c r="C390" s="15"/>
      <c r="D390" s="17"/>
      <c r="E390" s="17"/>
      <c r="F390"/>
      <c r="G390"/>
      <c r="H390"/>
    </row>
    <row r="391" spans="1:8" ht="15">
      <c r="A391" s="4"/>
      <c r="B391" s="14"/>
      <c r="C391" s="15"/>
      <c r="D391" s="17"/>
      <c r="E391" s="17"/>
      <c r="F391"/>
      <c r="G391"/>
      <c r="H391"/>
    </row>
    <row r="392" spans="1:8" ht="15">
      <c r="A392" s="4"/>
      <c r="B392" s="14"/>
      <c r="C392" s="15"/>
      <c r="D392" s="17"/>
      <c r="E392" s="17"/>
      <c r="F392"/>
      <c r="G392"/>
      <c r="H392"/>
    </row>
    <row r="393" spans="1:8" ht="15">
      <c r="A393" s="4"/>
      <c r="B393" s="14"/>
      <c r="C393" s="15"/>
      <c r="D393" s="17"/>
      <c r="E393" s="17"/>
      <c r="F393"/>
      <c r="G393"/>
      <c r="H393"/>
    </row>
    <row r="394" spans="1:8" ht="15">
      <c r="A394" s="4"/>
      <c r="B394" s="14"/>
      <c r="C394" s="15"/>
      <c r="D394" s="17"/>
      <c r="E394" s="17"/>
      <c r="F394"/>
      <c r="G394"/>
      <c r="H394"/>
    </row>
    <row r="395" spans="1:8" ht="15">
      <c r="A395" s="4"/>
      <c r="B395" s="14"/>
      <c r="C395" s="15"/>
      <c r="D395" s="17"/>
      <c r="E395" s="17"/>
      <c r="F395"/>
      <c r="G395"/>
      <c r="H395"/>
    </row>
    <row r="396" spans="1:8" ht="15">
      <c r="A396" s="4"/>
      <c r="B396" s="14"/>
      <c r="C396" s="15"/>
      <c r="D396" s="17"/>
      <c r="E396" s="17"/>
      <c r="F396"/>
      <c r="G396"/>
      <c r="H396"/>
    </row>
    <row r="397" spans="1:8" ht="15">
      <c r="A397" s="4"/>
      <c r="B397" s="14"/>
      <c r="C397" s="15"/>
      <c r="D397" s="17"/>
      <c r="E397" s="17"/>
      <c r="F397"/>
      <c r="G397"/>
      <c r="H397"/>
    </row>
    <row r="398" spans="1:8" ht="15">
      <c r="A398" s="4"/>
      <c r="B398" s="14"/>
      <c r="C398" s="15"/>
      <c r="D398" s="17"/>
      <c r="E398" s="17"/>
      <c r="F398"/>
      <c r="G398"/>
      <c r="H398"/>
    </row>
    <row r="399" spans="1:8" ht="15">
      <c r="A399" s="4"/>
      <c r="B399" s="14"/>
      <c r="C399" s="15"/>
      <c r="D399" s="17"/>
      <c r="E399" s="17"/>
      <c r="F399"/>
      <c r="G399"/>
      <c r="H399"/>
    </row>
    <row r="400" spans="1:8" ht="15">
      <c r="A400" s="4"/>
      <c r="B400" s="14"/>
      <c r="C400" s="15"/>
      <c r="D400" s="17"/>
      <c r="E400" s="17"/>
      <c r="F400"/>
      <c r="G400"/>
      <c r="H400"/>
    </row>
    <row r="401" spans="1:8" ht="15">
      <c r="A401" s="4"/>
      <c r="B401" s="14"/>
      <c r="C401" s="15"/>
      <c r="D401" s="17"/>
      <c r="E401" s="17"/>
      <c r="F401"/>
      <c r="G401"/>
      <c r="H401"/>
    </row>
    <row r="402" spans="1:8" ht="15">
      <c r="A402" s="4"/>
      <c r="B402" s="14"/>
      <c r="C402" s="15"/>
      <c r="D402" s="17"/>
      <c r="E402" s="17"/>
      <c r="F402"/>
      <c r="G402"/>
      <c r="H402"/>
    </row>
    <row r="403" spans="1:8" ht="15">
      <c r="A403" s="4"/>
      <c r="B403" s="14"/>
      <c r="C403" s="15"/>
      <c r="D403" s="17"/>
      <c r="E403" s="17"/>
      <c r="F403"/>
      <c r="G403"/>
      <c r="H403"/>
    </row>
    <row r="404" spans="1:8" ht="15">
      <c r="A404" s="4"/>
      <c r="B404" s="14"/>
      <c r="C404" s="15"/>
      <c r="D404" s="17"/>
      <c r="E404" s="17"/>
      <c r="F404"/>
      <c r="G404"/>
      <c r="H404"/>
    </row>
    <row r="405" spans="1:8" ht="15">
      <c r="A405" s="4"/>
      <c r="B405" s="14"/>
      <c r="C405" s="15"/>
      <c r="D405" s="17"/>
      <c r="E405" s="17"/>
      <c r="F405"/>
      <c r="G405"/>
      <c r="H405"/>
    </row>
    <row r="406" spans="1:8" ht="15">
      <c r="A406" s="4"/>
      <c r="B406" s="14"/>
      <c r="C406" s="15"/>
      <c r="D406" s="17"/>
      <c r="E406" s="17"/>
      <c r="F406"/>
      <c r="G406"/>
      <c r="H406"/>
    </row>
    <row r="407" spans="1:8" ht="15">
      <c r="A407" s="4"/>
      <c r="B407" s="14"/>
      <c r="C407" s="15"/>
      <c r="D407" s="17"/>
      <c r="E407" s="17"/>
      <c r="F407"/>
      <c r="G407"/>
      <c r="H407"/>
    </row>
    <row r="408" spans="1:8" ht="15">
      <c r="A408" s="4"/>
      <c r="B408" s="14"/>
      <c r="C408" s="15"/>
      <c r="D408" s="17"/>
      <c r="E408" s="17"/>
      <c r="F408"/>
      <c r="G408"/>
      <c r="H408"/>
    </row>
    <row r="409" spans="1:8" ht="15">
      <c r="A409" s="4"/>
      <c r="B409" s="14"/>
      <c r="C409" s="15"/>
      <c r="D409" s="17"/>
      <c r="E409" s="17"/>
      <c r="F409"/>
      <c r="G409"/>
      <c r="H409"/>
    </row>
    <row r="410" spans="1:8" ht="15">
      <c r="A410" s="4"/>
      <c r="B410" s="14"/>
      <c r="C410" s="15"/>
      <c r="D410" s="17"/>
      <c r="E410" s="17"/>
      <c r="F410"/>
      <c r="G410"/>
      <c r="H410"/>
    </row>
    <row r="411" spans="1:8" ht="15">
      <c r="A411" s="4"/>
      <c r="B411" s="14"/>
      <c r="C411" s="15"/>
      <c r="D411" s="17"/>
      <c r="E411" s="17"/>
      <c r="F411"/>
      <c r="G411"/>
      <c r="H411"/>
    </row>
    <row r="412" spans="1:8" ht="15">
      <c r="A412" s="4"/>
      <c r="B412" s="14"/>
      <c r="C412" s="15"/>
      <c r="D412" s="17"/>
      <c r="E412" s="17"/>
      <c r="F412"/>
      <c r="G412"/>
      <c r="H412"/>
    </row>
    <row r="413" spans="1:8" ht="15">
      <c r="A413" s="4"/>
      <c r="B413" s="14"/>
      <c r="C413" s="15"/>
      <c r="D413" s="17"/>
      <c r="E413" s="17"/>
      <c r="F413"/>
      <c r="G413"/>
      <c r="H413"/>
    </row>
    <row r="414" spans="1:8" ht="15">
      <c r="A414" s="4"/>
      <c r="B414" s="14"/>
      <c r="C414" s="15"/>
      <c r="D414" s="17"/>
      <c r="E414" s="17"/>
      <c r="F414"/>
      <c r="G414"/>
      <c r="H414"/>
    </row>
    <row r="415" spans="1:8" ht="15">
      <c r="A415" s="4"/>
      <c r="B415" s="14"/>
      <c r="C415" s="15"/>
      <c r="D415" s="17"/>
      <c r="E415" s="17"/>
      <c r="F415"/>
      <c r="G415"/>
      <c r="H415"/>
    </row>
    <row r="416" spans="1:8" ht="15">
      <c r="A416" s="4"/>
      <c r="B416" s="14"/>
      <c r="C416" s="15"/>
      <c r="D416" s="17"/>
      <c r="E416" s="17"/>
      <c r="F416"/>
      <c r="G416"/>
      <c r="H416"/>
    </row>
    <row r="417" spans="1:8" ht="15">
      <c r="A417" s="4"/>
      <c r="B417" s="14"/>
      <c r="C417" s="15"/>
      <c r="D417" s="17"/>
      <c r="E417" s="17"/>
      <c r="F417"/>
      <c r="G417"/>
      <c r="H417"/>
    </row>
    <row r="418" spans="1:8" ht="15">
      <c r="A418" s="4"/>
      <c r="B418" s="14"/>
      <c r="C418" s="15"/>
      <c r="D418" s="17"/>
      <c r="E418" s="17"/>
      <c r="F418"/>
      <c r="G418"/>
      <c r="H418"/>
    </row>
    <row r="419" spans="1:8" ht="15">
      <c r="A419" s="4"/>
      <c r="B419" s="14"/>
      <c r="C419" s="15"/>
      <c r="D419" s="17"/>
      <c r="E419" s="17"/>
      <c r="F419"/>
      <c r="G419"/>
      <c r="H419"/>
    </row>
    <row r="420" spans="1:8" ht="15">
      <c r="A420" s="4"/>
      <c r="B420" s="14"/>
      <c r="C420" s="15"/>
      <c r="D420" s="17"/>
      <c r="E420" s="17"/>
      <c r="F420"/>
      <c r="G420"/>
      <c r="H420"/>
    </row>
    <row r="421" spans="1:8" ht="15">
      <c r="A421" s="4"/>
      <c r="B421" s="14"/>
      <c r="C421" s="15"/>
      <c r="D421" s="17"/>
      <c r="E421" s="17"/>
      <c r="F421"/>
      <c r="G421"/>
      <c r="H421"/>
    </row>
    <row r="422" spans="1:8" ht="15">
      <c r="A422" s="4"/>
      <c r="B422" s="14"/>
      <c r="C422" s="15"/>
      <c r="D422" s="17"/>
      <c r="E422" s="17"/>
      <c r="F422"/>
      <c r="G422"/>
      <c r="H422"/>
    </row>
    <row r="423" spans="1:8" ht="15">
      <c r="A423" s="4"/>
      <c r="B423" s="14"/>
      <c r="C423" s="15"/>
      <c r="D423" s="17"/>
      <c r="E423" s="17"/>
      <c r="F423"/>
      <c r="G423"/>
      <c r="H423"/>
    </row>
    <row r="424" spans="1:8" ht="15">
      <c r="A424" s="4"/>
      <c r="B424" s="14"/>
      <c r="C424" s="15"/>
      <c r="D424" s="17"/>
      <c r="E424" s="17"/>
      <c r="F424"/>
      <c r="G424"/>
      <c r="H424"/>
    </row>
    <row r="425" spans="1:8" ht="15">
      <c r="A425" s="4"/>
      <c r="B425" s="14"/>
      <c r="C425" s="15"/>
      <c r="D425" s="17"/>
      <c r="E425" s="17"/>
      <c r="F425"/>
      <c r="G425"/>
      <c r="H425"/>
    </row>
    <row r="426" spans="1:8" ht="15">
      <c r="A426" s="4"/>
      <c r="B426" s="14"/>
      <c r="C426" s="15"/>
      <c r="D426" s="17"/>
      <c r="E426" s="17"/>
      <c r="F426"/>
      <c r="G426"/>
      <c r="H426"/>
    </row>
    <row r="427" spans="1:8" ht="15">
      <c r="A427" s="4"/>
      <c r="B427" s="14"/>
      <c r="C427" s="15"/>
      <c r="D427" s="17"/>
      <c r="E427" s="17"/>
      <c r="F427"/>
      <c r="G427"/>
      <c r="H427"/>
    </row>
    <row r="428" spans="1:8" ht="15">
      <c r="A428" s="4"/>
      <c r="B428" s="14"/>
      <c r="C428" s="15"/>
      <c r="D428" s="17"/>
      <c r="E428" s="17"/>
      <c r="F428"/>
      <c r="G428"/>
      <c r="H428"/>
    </row>
    <row r="429" spans="1:8" ht="15">
      <c r="A429" s="4"/>
      <c r="B429" s="14"/>
      <c r="C429" s="15"/>
      <c r="D429" s="17"/>
      <c r="E429" s="17"/>
      <c r="F429"/>
      <c r="G429"/>
      <c r="H429"/>
    </row>
    <row r="430" spans="1:8" ht="15">
      <c r="A430" s="4"/>
      <c r="B430" s="14"/>
      <c r="C430" s="15"/>
      <c r="D430" s="17"/>
      <c r="E430" s="17"/>
      <c r="F430"/>
      <c r="G430"/>
      <c r="H430"/>
    </row>
    <row r="431" spans="1:8" ht="15">
      <c r="A431" s="4"/>
      <c r="B431" s="14"/>
      <c r="C431" s="15"/>
      <c r="D431" s="17"/>
      <c r="E431" s="17"/>
      <c r="F431"/>
      <c r="G431"/>
      <c r="H431"/>
    </row>
    <row r="432" spans="1:8" ht="15">
      <c r="A432" s="4"/>
      <c r="B432" s="14"/>
      <c r="C432" s="15"/>
      <c r="D432" s="17"/>
      <c r="E432" s="17"/>
      <c r="F432"/>
      <c r="G432"/>
      <c r="H432"/>
    </row>
    <row r="433" spans="1:8" ht="15">
      <c r="A433" s="4"/>
      <c r="B433" s="14"/>
      <c r="C433" s="15"/>
      <c r="D433" s="17"/>
      <c r="E433" s="17"/>
      <c r="F433"/>
      <c r="G433"/>
      <c r="H433"/>
    </row>
    <row r="434" spans="1:8" ht="15">
      <c r="A434" s="4"/>
      <c r="B434" s="14"/>
      <c r="C434" s="15"/>
      <c r="D434" s="17"/>
      <c r="E434" s="17"/>
      <c r="F434"/>
      <c r="G434"/>
      <c r="H434"/>
    </row>
    <row r="435" spans="1:8" ht="15">
      <c r="A435" s="4"/>
      <c r="B435" s="14"/>
      <c r="C435" s="15"/>
      <c r="D435" s="17"/>
      <c r="E435" s="17"/>
      <c r="F435"/>
      <c r="G435"/>
      <c r="H435"/>
    </row>
    <row r="436" spans="1:8" ht="15">
      <c r="A436" s="4"/>
      <c r="B436" s="14"/>
      <c r="C436" s="15"/>
      <c r="D436" s="17"/>
      <c r="E436" s="17"/>
      <c r="F436"/>
      <c r="G436"/>
      <c r="H436"/>
    </row>
    <row r="437" spans="1:8" ht="15">
      <c r="A437" s="4"/>
      <c r="B437" s="14"/>
      <c r="C437" s="15"/>
      <c r="D437" s="17"/>
      <c r="E437" s="17"/>
      <c r="F437"/>
      <c r="G437"/>
      <c r="H437"/>
    </row>
    <row r="438" spans="1:8" ht="15">
      <c r="A438" s="4"/>
      <c r="B438" s="14"/>
      <c r="C438" s="15"/>
      <c r="D438" s="17"/>
      <c r="E438" s="17"/>
      <c r="F438"/>
      <c r="G438"/>
      <c r="H438"/>
    </row>
    <row r="439" spans="1:8" ht="15">
      <c r="A439" s="4"/>
      <c r="B439" s="14"/>
      <c r="C439" s="15"/>
      <c r="D439" s="17"/>
      <c r="E439" s="17"/>
      <c r="F439"/>
      <c r="G439"/>
      <c r="H439"/>
    </row>
    <row r="440" spans="1:8" ht="15">
      <c r="A440" s="4"/>
      <c r="B440" s="14"/>
      <c r="C440" s="15"/>
      <c r="D440" s="17"/>
      <c r="E440" s="17"/>
      <c r="F440"/>
      <c r="G440"/>
      <c r="H440"/>
    </row>
    <row r="441" spans="1:8" ht="15">
      <c r="A441" s="4"/>
      <c r="B441" s="14"/>
      <c r="C441" s="15"/>
      <c r="D441" s="17"/>
      <c r="E441" s="17"/>
      <c r="F441"/>
      <c r="G441"/>
      <c r="H441"/>
    </row>
    <row r="442" spans="1:8" ht="15">
      <c r="A442" s="4"/>
      <c r="B442" s="14"/>
      <c r="C442" s="15"/>
      <c r="D442" s="17"/>
      <c r="E442" s="17"/>
      <c r="F442"/>
      <c r="G442"/>
      <c r="H442"/>
    </row>
    <row r="443" spans="1:8" ht="15">
      <c r="A443" s="4"/>
      <c r="B443" s="14"/>
      <c r="C443" s="15"/>
      <c r="D443" s="17"/>
      <c r="E443" s="17"/>
      <c r="F443"/>
      <c r="G443"/>
      <c r="H443"/>
    </row>
    <row r="444" spans="1:8" ht="15">
      <c r="A444" s="4"/>
      <c r="B444" s="14"/>
      <c r="C444" s="15"/>
      <c r="D444" s="17"/>
      <c r="E444" s="17"/>
      <c r="F444"/>
      <c r="G444"/>
      <c r="H444"/>
    </row>
    <row r="445" spans="1:8" ht="15">
      <c r="A445" s="4"/>
      <c r="B445" s="14"/>
      <c r="C445" s="15"/>
      <c r="D445" s="17"/>
      <c r="E445" s="17"/>
      <c r="F445"/>
      <c r="G445"/>
      <c r="H445"/>
    </row>
    <row r="446" spans="1:8" ht="15">
      <c r="A446" s="4"/>
      <c r="B446" s="14"/>
      <c r="C446" s="15"/>
      <c r="D446" s="17"/>
      <c r="E446" s="17"/>
      <c r="F446"/>
      <c r="G446"/>
      <c r="H446"/>
    </row>
    <row r="447" spans="1:8" ht="15">
      <c r="A447" s="4"/>
      <c r="B447" s="14"/>
      <c r="C447" s="15"/>
      <c r="D447" s="17"/>
      <c r="E447" s="17"/>
      <c r="F447"/>
      <c r="G447"/>
      <c r="H447"/>
    </row>
    <row r="448" spans="1:8" ht="15">
      <c r="A448" s="4"/>
      <c r="B448" s="14"/>
      <c r="C448" s="15"/>
      <c r="D448" s="17"/>
      <c r="E448" s="17"/>
      <c r="F448"/>
      <c r="G448"/>
      <c r="H448"/>
    </row>
    <row r="449" spans="1:8" ht="15">
      <c r="A449" s="4"/>
      <c r="B449" s="14"/>
      <c r="C449" s="15"/>
      <c r="D449" s="17"/>
      <c r="E449" s="17"/>
      <c r="F449"/>
      <c r="G449"/>
      <c r="H449"/>
    </row>
    <row r="450" spans="1:8" ht="15">
      <c r="A450" s="4"/>
      <c r="B450" s="14"/>
      <c r="C450" s="15"/>
      <c r="D450" s="17"/>
      <c r="E450" s="17"/>
      <c r="F450"/>
      <c r="G450"/>
      <c r="H450"/>
    </row>
    <row r="451" spans="1:8" ht="15">
      <c r="A451" s="4"/>
      <c r="B451" s="14"/>
      <c r="C451" s="15"/>
      <c r="D451" s="17"/>
      <c r="E451" s="17"/>
      <c r="F451"/>
      <c r="G451"/>
      <c r="H451"/>
    </row>
    <row r="452" spans="1:8" ht="15">
      <c r="A452" s="4"/>
      <c r="B452" s="14"/>
      <c r="C452" s="15"/>
      <c r="D452" s="17"/>
      <c r="E452" s="17"/>
      <c r="F452"/>
      <c r="G452"/>
      <c r="H452"/>
    </row>
    <row r="453" spans="1:8" ht="15">
      <c r="A453" s="4"/>
      <c r="B453" s="14"/>
      <c r="C453" s="15"/>
      <c r="D453" s="17"/>
      <c r="E453" s="17"/>
      <c r="F453"/>
      <c r="G453"/>
      <c r="H453"/>
    </row>
    <row r="454" spans="1:8" ht="15">
      <c r="A454" s="4"/>
      <c r="B454" s="14"/>
      <c r="C454" s="15"/>
      <c r="D454" s="17"/>
      <c r="E454" s="17"/>
      <c r="F454"/>
      <c r="G454"/>
      <c r="H454"/>
    </row>
    <row r="455" spans="1:8" ht="15">
      <c r="A455" s="4"/>
      <c r="B455" s="14"/>
      <c r="C455" s="15"/>
      <c r="D455" s="17"/>
      <c r="E455" s="17"/>
      <c r="F455"/>
      <c r="G455"/>
      <c r="H455"/>
    </row>
    <row r="456" spans="1:8" ht="15">
      <c r="A456" s="4"/>
      <c r="B456" s="14"/>
      <c r="C456" s="15"/>
      <c r="D456" s="17"/>
      <c r="E456" s="17"/>
      <c r="F456"/>
      <c r="G456"/>
      <c r="H456"/>
    </row>
    <row r="457" spans="1:8" ht="15">
      <c r="A457" s="4"/>
      <c r="B457" s="14"/>
      <c r="C457" s="15"/>
      <c r="D457" s="17"/>
      <c r="E457" s="17"/>
      <c r="F457"/>
      <c r="G457"/>
      <c r="H457"/>
    </row>
    <row r="458" spans="1:8" ht="15">
      <c r="A458" s="4"/>
      <c r="B458" s="14"/>
      <c r="C458" s="15"/>
      <c r="D458" s="17"/>
      <c r="E458" s="17"/>
      <c r="F458"/>
      <c r="G458"/>
      <c r="H458"/>
    </row>
    <row r="459" spans="1:8" ht="15">
      <c r="A459" s="4"/>
      <c r="B459" s="14"/>
      <c r="C459" s="15"/>
      <c r="D459" s="17"/>
      <c r="E459" s="17"/>
      <c r="F459"/>
      <c r="G459"/>
      <c r="H459"/>
    </row>
    <row r="460" spans="1:8" ht="15">
      <c r="A460" s="4"/>
      <c r="B460" s="14"/>
      <c r="C460" s="15"/>
      <c r="D460" s="17"/>
      <c r="E460" s="17"/>
      <c r="F460"/>
      <c r="G460"/>
      <c r="H460"/>
    </row>
    <row r="461" spans="1:8" ht="15">
      <c r="A461" s="4"/>
      <c r="B461" s="14"/>
      <c r="C461" s="15"/>
      <c r="D461" s="17"/>
      <c r="E461" s="17"/>
      <c r="F461"/>
      <c r="G461"/>
      <c r="H461"/>
    </row>
    <row r="462" spans="1:8" ht="15">
      <c r="A462" s="4"/>
      <c r="B462" s="14"/>
      <c r="C462" s="15"/>
      <c r="D462" s="17"/>
      <c r="E462" s="17"/>
      <c r="F462"/>
      <c r="G462"/>
      <c r="H462"/>
    </row>
    <row r="463" spans="1:8" ht="15">
      <c r="A463" s="4"/>
      <c r="B463" s="14"/>
      <c r="C463" s="15"/>
      <c r="D463" s="17"/>
      <c r="E463" s="17"/>
      <c r="F463"/>
      <c r="G463"/>
      <c r="H463"/>
    </row>
    <row r="464" spans="1:8" ht="15">
      <c r="A464" s="4"/>
      <c r="B464" s="14"/>
      <c r="C464" s="15"/>
      <c r="D464" s="17"/>
      <c r="E464" s="17"/>
      <c r="F464"/>
      <c r="G464"/>
      <c r="H464"/>
    </row>
    <row r="465" spans="1:8" ht="15">
      <c r="A465" s="4"/>
      <c r="B465" s="14"/>
      <c r="C465" s="15"/>
      <c r="D465" s="17"/>
      <c r="E465" s="17"/>
      <c r="F465"/>
      <c r="G465"/>
      <c r="H465"/>
    </row>
    <row r="466" spans="1:8" ht="15">
      <c r="A466" s="4"/>
      <c r="B466" s="14"/>
      <c r="C466" s="15"/>
      <c r="D466" s="17"/>
      <c r="E466" s="17"/>
      <c r="F466"/>
      <c r="G466"/>
      <c r="H466"/>
    </row>
    <row r="467" spans="1:8" ht="15">
      <c r="A467" s="4"/>
      <c r="B467" s="14"/>
      <c r="C467" s="15"/>
      <c r="D467" s="17"/>
      <c r="E467" s="17"/>
      <c r="F467"/>
      <c r="G467"/>
      <c r="H467"/>
    </row>
    <row r="468" spans="1:8" ht="15">
      <c r="A468" s="4"/>
      <c r="B468" s="14"/>
      <c r="C468" s="15"/>
      <c r="D468" s="17"/>
      <c r="E468" s="17"/>
      <c r="F468"/>
      <c r="G468"/>
      <c r="H468"/>
    </row>
    <row r="469" spans="1:8" ht="15">
      <c r="A469" s="4"/>
      <c r="B469" s="14"/>
      <c r="C469" s="15"/>
      <c r="D469" s="17"/>
      <c r="E469" s="17"/>
      <c r="F469"/>
      <c r="G469"/>
      <c r="H469"/>
    </row>
    <row r="470" spans="1:8" ht="15">
      <c r="A470" s="4"/>
      <c r="B470" s="14"/>
      <c r="C470" s="15"/>
      <c r="D470" s="17"/>
      <c r="E470" s="17"/>
      <c r="F470"/>
      <c r="G470"/>
      <c r="H470"/>
    </row>
    <row r="471" spans="1:8" ht="15">
      <c r="A471" s="4"/>
      <c r="B471" s="14"/>
      <c r="C471" s="15"/>
      <c r="D471" s="17"/>
      <c r="E471" s="17"/>
      <c r="F471"/>
      <c r="G471"/>
      <c r="H471"/>
    </row>
    <row r="472" spans="1:8" ht="15">
      <c r="A472" s="4"/>
      <c r="B472" s="14"/>
      <c r="C472" s="15"/>
      <c r="D472" s="17"/>
      <c r="E472" s="17"/>
      <c r="F472"/>
      <c r="G472"/>
      <c r="H472"/>
    </row>
    <row r="473" spans="1:8" ht="15">
      <c r="A473" s="4"/>
      <c r="B473" s="14"/>
      <c r="C473" s="15"/>
      <c r="D473" s="17"/>
      <c r="E473" s="17"/>
      <c r="F473"/>
      <c r="G473"/>
      <c r="H473"/>
    </row>
    <row r="474" spans="1:8" ht="15">
      <c r="A474" s="4"/>
      <c r="B474" s="14"/>
      <c r="C474" s="15"/>
      <c r="D474" s="17"/>
      <c r="E474" s="17"/>
      <c r="F474"/>
      <c r="G474"/>
      <c r="H474"/>
    </row>
    <row r="475" spans="1:8" ht="15">
      <c r="A475" s="4"/>
      <c r="B475" s="14"/>
      <c r="C475" s="15"/>
      <c r="D475" s="17"/>
      <c r="E475" s="17"/>
      <c r="F475"/>
      <c r="G475"/>
      <c r="H475"/>
    </row>
    <row r="476" spans="1:8" ht="15">
      <c r="A476" s="4"/>
      <c r="B476" s="14"/>
      <c r="C476" s="15"/>
      <c r="D476" s="17"/>
      <c r="E476" s="17"/>
      <c r="F476"/>
      <c r="G476"/>
      <c r="H476"/>
    </row>
    <row r="477" spans="1:8" ht="15">
      <c r="A477" s="4"/>
      <c r="B477" s="14"/>
      <c r="C477" s="15"/>
      <c r="D477" s="17"/>
      <c r="E477" s="17"/>
      <c r="F477"/>
      <c r="G477"/>
      <c r="H477"/>
    </row>
    <row r="478" spans="1:8" ht="15">
      <c r="A478" s="4"/>
      <c r="B478" s="14"/>
      <c r="C478" s="15"/>
      <c r="D478" s="17"/>
      <c r="E478" s="17"/>
      <c r="F478"/>
      <c r="G478"/>
      <c r="H478"/>
    </row>
    <row r="479" spans="1:8" ht="15">
      <c r="A479" s="4"/>
      <c r="B479" s="14"/>
      <c r="C479" s="15"/>
      <c r="D479" s="17"/>
      <c r="E479" s="17"/>
      <c r="F479"/>
      <c r="G479"/>
      <c r="H479"/>
    </row>
    <row r="480" spans="1:8" ht="15">
      <c r="A480" s="4"/>
      <c r="B480" s="14"/>
      <c r="C480" s="15"/>
      <c r="D480" s="17"/>
      <c r="E480" s="17"/>
      <c r="F480"/>
      <c r="G480"/>
      <c r="H480"/>
    </row>
    <row r="481" spans="1:8" ht="15">
      <c r="A481" s="4"/>
      <c r="B481" s="14"/>
      <c r="C481" s="15"/>
      <c r="D481" s="17"/>
      <c r="E481" s="17"/>
      <c r="F481"/>
      <c r="G481"/>
      <c r="H481"/>
    </row>
    <row r="482" spans="1:8" ht="15">
      <c r="A482" s="4"/>
      <c r="B482" s="14"/>
      <c r="C482" s="15"/>
      <c r="D482" s="17"/>
      <c r="E482" s="17"/>
      <c r="F482"/>
      <c r="G482"/>
      <c r="H482"/>
    </row>
    <row r="483" spans="1:8" ht="15">
      <c r="A483" s="4"/>
      <c r="B483" s="14"/>
      <c r="C483" s="15"/>
      <c r="D483" s="17"/>
      <c r="E483" s="17"/>
      <c r="F483"/>
      <c r="G483"/>
      <c r="H483"/>
    </row>
    <row r="484" spans="1:8" ht="15">
      <c r="A484" s="4"/>
      <c r="B484" s="14"/>
      <c r="C484" s="15"/>
      <c r="D484" s="17"/>
      <c r="E484" s="17"/>
      <c r="F484"/>
      <c r="G484"/>
      <c r="H484"/>
    </row>
    <row r="485" spans="1:8" ht="15">
      <c r="A485" s="4"/>
      <c r="B485" s="14"/>
      <c r="C485" s="15"/>
      <c r="D485" s="17"/>
      <c r="E485" s="17"/>
      <c r="F485"/>
      <c r="G485"/>
      <c r="H485"/>
    </row>
    <row r="486" spans="1:8" ht="15">
      <c r="A486" s="4"/>
      <c r="B486" s="14"/>
      <c r="C486" s="15"/>
      <c r="D486" s="17"/>
      <c r="E486" s="17"/>
      <c r="F486"/>
      <c r="G486"/>
      <c r="H486"/>
    </row>
    <row r="487" spans="1:8" ht="15">
      <c r="A487" s="4"/>
      <c r="B487" s="14"/>
      <c r="C487" s="15"/>
      <c r="D487" s="17"/>
      <c r="E487" s="17"/>
      <c r="F487"/>
      <c r="G487"/>
      <c r="H487"/>
    </row>
    <row r="488" spans="1:8" ht="15">
      <c r="A488" s="4"/>
      <c r="B488" s="14"/>
      <c r="C488" s="15"/>
      <c r="D488" s="17"/>
      <c r="E488" s="17"/>
      <c r="F488"/>
      <c r="G488"/>
      <c r="H488"/>
    </row>
    <row r="489" spans="1:8" ht="15">
      <c r="A489" s="4"/>
      <c r="B489" s="14"/>
      <c r="C489" s="15"/>
      <c r="D489" s="17"/>
      <c r="E489" s="17"/>
      <c r="F489"/>
      <c r="G489"/>
      <c r="H489"/>
    </row>
    <row r="490" spans="1:8" ht="15">
      <c r="A490" s="4"/>
      <c r="B490" s="14"/>
      <c r="C490" s="15"/>
      <c r="D490" s="17"/>
      <c r="E490" s="17"/>
      <c r="F490"/>
      <c r="G490"/>
      <c r="H490"/>
    </row>
    <row r="491" spans="1:8" ht="15">
      <c r="A491" s="4"/>
      <c r="B491" s="14"/>
      <c r="C491" s="15"/>
      <c r="D491" s="17"/>
      <c r="E491" s="17"/>
      <c r="F491"/>
      <c r="G491"/>
      <c r="H491"/>
    </row>
    <row r="492" spans="1:8" ht="15">
      <c r="A492" s="4"/>
      <c r="B492" s="14"/>
      <c r="C492" s="15"/>
      <c r="D492" s="17"/>
      <c r="E492" s="17"/>
      <c r="F492"/>
      <c r="G492"/>
      <c r="H492"/>
    </row>
    <row r="493" spans="1:8" ht="15">
      <c r="A493" s="4"/>
      <c r="B493" s="14"/>
      <c r="C493" s="15"/>
      <c r="D493" s="17"/>
      <c r="E493" s="17"/>
      <c r="F493"/>
      <c r="G493"/>
      <c r="H493"/>
    </row>
    <row r="494" spans="1:8" ht="15">
      <c r="A494" s="4"/>
      <c r="B494" s="14"/>
      <c r="C494" s="15"/>
      <c r="D494" s="17"/>
      <c r="E494" s="17"/>
      <c r="F494"/>
      <c r="G494"/>
      <c r="H494"/>
    </row>
    <row r="495" spans="1:8" ht="15">
      <c r="A495" s="4"/>
      <c r="B495" s="14"/>
      <c r="C495" s="15"/>
      <c r="D495" s="17"/>
      <c r="E495" s="17"/>
      <c r="F495"/>
      <c r="G495"/>
      <c r="H495"/>
    </row>
    <row r="496" spans="1:8" ht="15">
      <c r="A496" s="4"/>
      <c r="B496" s="14"/>
      <c r="C496" s="15"/>
      <c r="D496" s="17"/>
      <c r="E496" s="17"/>
      <c r="F496"/>
      <c r="G496"/>
      <c r="H496"/>
    </row>
    <row r="497" spans="1:8" ht="15">
      <c r="A497" s="4"/>
      <c r="B497" s="14"/>
      <c r="C497" s="15"/>
      <c r="D497" s="17"/>
      <c r="E497" s="17"/>
      <c r="F497"/>
      <c r="G497"/>
      <c r="H497"/>
    </row>
    <row r="498" spans="1:8" ht="15">
      <c r="A498" s="4"/>
      <c r="B498" s="14"/>
      <c r="C498" s="15"/>
      <c r="D498" s="17"/>
      <c r="E498" s="17"/>
      <c r="F498"/>
      <c r="G498"/>
      <c r="H498"/>
    </row>
    <row r="499" spans="1:8" ht="15">
      <c r="A499" s="4"/>
      <c r="B499" s="14"/>
      <c r="C499" s="15"/>
      <c r="D499" s="17"/>
      <c r="E499" s="17"/>
      <c r="F499"/>
      <c r="G499"/>
      <c r="H499"/>
    </row>
    <row r="500" spans="1:8" ht="15">
      <c r="A500" s="4"/>
      <c r="B500" s="14"/>
      <c r="C500" s="15"/>
      <c r="D500" s="17"/>
      <c r="E500" s="17"/>
      <c r="F500"/>
      <c r="G500"/>
      <c r="H500"/>
    </row>
    <row r="501" spans="1:6" ht="15">
      <c r="A501" s="4"/>
      <c r="B501" s="14"/>
      <c r="C501" s="15"/>
      <c r="D501" s="17"/>
      <c r="E501" s="17"/>
      <c r="F501"/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</dc:creator>
  <cp:keywords/>
  <dc:description/>
  <cp:lastModifiedBy>USUARIO</cp:lastModifiedBy>
  <dcterms:created xsi:type="dcterms:W3CDTF">2016-06-20T19:49:07Z</dcterms:created>
  <dcterms:modified xsi:type="dcterms:W3CDTF">2023-05-24T14:52:06Z</dcterms:modified>
  <cp:category/>
  <cp:version/>
  <cp:contentType/>
  <cp:contentStatus/>
</cp:coreProperties>
</file>